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ables/table1.xml" ContentType="application/vnd.openxmlformats-officedocument.spreadsheetml.table+xml"/>
  <Override PartName="/xl/comments2.xml" ContentType="application/vnd.openxmlformats-officedocument.spreadsheetml.comments+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omments3.xml" ContentType="application/vnd.openxmlformats-officedocument.spreadsheetml.comments+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BusServices\BUS TENDERS TEAM\02 Bus Station Stand Allocation\Working Folder\Feb 2018\"/>
    </mc:Choice>
  </mc:AlternateContent>
  <bookViews>
    <workbookView xWindow="11568" yWindow="60" windowWidth="11616" windowHeight="9276" tabRatio="828" firstSheet="1" activeTab="1"/>
  </bookViews>
  <sheets>
    <sheet name="Cover Sheet" sheetId="2" r:id="rId1"/>
    <sheet name="Stand Allocation List" sheetId="5" r:id="rId2"/>
    <sheet name="Combined All Stand Mon-Fri" sheetId="1" r:id="rId3"/>
    <sheet name="Combined All Stands Sat" sheetId="3" r:id="rId4"/>
    <sheet name="Combined All Stands Sun" sheetId="4" r:id="rId5"/>
    <sheet name="Stand A Mon-Fri" sheetId="9" r:id="rId6"/>
    <sheet name="Stand A Sat" sheetId="10" r:id="rId7"/>
    <sheet name="Stand A Sun" sheetId="11" r:id="rId8"/>
    <sheet name="Stand B Mon-Fri" sheetId="6" r:id="rId9"/>
    <sheet name="Stand B Sat" sheetId="7" r:id="rId10"/>
    <sheet name="Stand B Sun" sheetId="8" r:id="rId11"/>
    <sheet name="Stand C Mon-Fri" sheetId="12" r:id="rId12"/>
    <sheet name="Stand C Sat" sheetId="22" r:id="rId13"/>
    <sheet name="Stand C Sun" sheetId="23" r:id="rId14"/>
    <sheet name="Stand D Mon-Fri" sheetId="15" r:id="rId15"/>
    <sheet name="Stand D Sat" sheetId="16" r:id="rId16"/>
    <sheet name="Stand D Sun" sheetId="17" r:id="rId17"/>
    <sheet name="Planning" sheetId="21" r:id="rId18"/>
  </sheets>
  <definedNames>
    <definedName name="_xlnm.Print_Area" localSheetId="17">Planning!$B$2:$L$8</definedName>
    <definedName name="_xlnm.Print_Area" localSheetId="1">'Stand Allocation List'!$A$1:$I$26</definedName>
  </definedNames>
  <calcPr calcId="152511"/>
</workbook>
</file>

<file path=xl/calcChain.xml><?xml version="1.0" encoding="utf-8"?>
<calcChain xmlns="http://schemas.openxmlformats.org/spreadsheetml/2006/main">
  <c r="F4" i="10" l="1"/>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4" i="9"/>
  <c r="F5" i="9"/>
  <c r="F6" i="9"/>
  <c r="F7" i="9"/>
  <c r="F8" i="9"/>
  <c r="F9" i="9"/>
  <c r="F10" i="9"/>
  <c r="F11" i="9"/>
  <c r="F12"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F51" i="9"/>
  <c r="F52" i="9"/>
  <c r="F53" i="9"/>
  <c r="F54" i="9"/>
  <c r="F55" i="9"/>
  <c r="F56" i="9"/>
  <c r="F57" i="9"/>
  <c r="F58" i="9"/>
  <c r="F59" i="9"/>
  <c r="F60" i="9"/>
  <c r="F61" i="9"/>
  <c r="F62" i="9"/>
  <c r="F63" i="9"/>
  <c r="F64" i="9"/>
  <c r="F65" i="9"/>
  <c r="F66" i="9"/>
  <c r="F67" i="9"/>
  <c r="F68" i="9"/>
  <c r="F69" i="9"/>
  <c r="F70" i="9"/>
  <c r="F71" i="9"/>
  <c r="F72" i="9"/>
  <c r="F73" i="9"/>
  <c r="F74" i="9"/>
  <c r="F75" i="9"/>
  <c r="F76" i="9"/>
  <c r="F77" i="9"/>
  <c r="F78" i="9"/>
  <c r="F79" i="9"/>
  <c r="F80" i="9"/>
  <c r="F81" i="9"/>
  <c r="F4" i="22" l="1"/>
  <c r="F5" i="22"/>
  <c r="F6" i="22"/>
  <c r="F7" i="22"/>
  <c r="F8" i="22"/>
  <c r="F9" i="22"/>
  <c r="F10" i="22"/>
  <c r="F11" i="22"/>
  <c r="F12" i="22"/>
  <c r="F13" i="22"/>
  <c r="F14" i="22"/>
  <c r="F15" i="22"/>
  <c r="F16" i="22"/>
  <c r="F17" i="22"/>
  <c r="F18" i="22"/>
  <c r="F19" i="22"/>
  <c r="F20" i="22"/>
  <c r="F21" i="22"/>
  <c r="F22" i="22"/>
  <c r="F23" i="22"/>
  <c r="F24" i="22"/>
  <c r="F25" i="22"/>
  <c r="F26" i="22"/>
  <c r="F27" i="22"/>
  <c r="F28" i="22"/>
  <c r="F29" i="22"/>
  <c r="F30" i="22"/>
  <c r="F31" i="22"/>
  <c r="F32" i="22"/>
  <c r="F33" i="22"/>
  <c r="F34" i="22"/>
  <c r="F35" i="22"/>
  <c r="F36" i="22"/>
  <c r="F37" i="22"/>
  <c r="F38" i="22"/>
  <c r="F39" i="22"/>
  <c r="F40" i="22"/>
  <c r="F41" i="22"/>
  <c r="F42" i="22"/>
  <c r="F43" i="22"/>
  <c r="F44" i="22"/>
  <c r="F45" i="22"/>
  <c r="F46" i="22"/>
  <c r="F47" i="22"/>
  <c r="F48" i="22"/>
  <c r="F49" i="22"/>
  <c r="F50" i="22"/>
  <c r="F51" i="22"/>
  <c r="F52" i="22"/>
  <c r="F53" i="22"/>
  <c r="F54" i="22"/>
  <c r="F55" i="22"/>
  <c r="F56" i="22"/>
  <c r="F57" i="22"/>
  <c r="F58" i="22"/>
  <c r="F59" i="22"/>
  <c r="F60" i="22"/>
  <c r="F61" i="22"/>
  <c r="F62" i="22"/>
  <c r="F3" i="9" l="1"/>
  <c r="F4" i="15" l="1"/>
  <c r="F5" i="15"/>
  <c r="F6" i="15"/>
  <c r="F7" i="15"/>
  <c r="F8" i="15"/>
  <c r="F9" i="15"/>
  <c r="F10" i="15"/>
  <c r="F11" i="15"/>
  <c r="F12" i="15"/>
  <c r="F13" i="15"/>
  <c r="F14" i="15"/>
  <c r="F15" i="15"/>
  <c r="F16" i="15"/>
  <c r="F17" i="15"/>
  <c r="F18" i="15"/>
  <c r="F19" i="15"/>
  <c r="F20" i="15"/>
  <c r="F21" i="15"/>
  <c r="F22" i="15"/>
  <c r="F23" i="15"/>
  <c r="F24" i="15"/>
  <c r="F25" i="15"/>
  <c r="F26" i="15"/>
  <c r="F27" i="15"/>
  <c r="F28" i="15"/>
  <c r="F29" i="15"/>
  <c r="F30" i="15"/>
  <c r="F31" i="15"/>
  <c r="F32" i="15"/>
  <c r="F33" i="15"/>
  <c r="F34" i="15"/>
  <c r="F35" i="15"/>
  <c r="F36" i="15"/>
  <c r="F37" i="15"/>
  <c r="F38" i="15"/>
  <c r="F39" i="15"/>
  <c r="F40" i="15"/>
  <c r="F41" i="15"/>
  <c r="F42" i="15"/>
  <c r="F43" i="15"/>
  <c r="F44" i="15"/>
  <c r="F45" i="15"/>
  <c r="F46" i="15"/>
  <c r="F47" i="15"/>
  <c r="F48" i="15"/>
  <c r="F49" i="15"/>
  <c r="F50" i="15"/>
  <c r="F51" i="15"/>
  <c r="F52" i="15"/>
  <c r="F53" i="15"/>
  <c r="F54" i="15"/>
  <c r="F55" i="15"/>
  <c r="F56" i="15"/>
  <c r="F57" i="15"/>
  <c r="F58" i="15"/>
  <c r="F59" i="15"/>
  <c r="F60" i="15"/>
  <c r="F61" i="15"/>
  <c r="F62" i="15"/>
  <c r="F63" i="15"/>
  <c r="F64" i="15"/>
  <c r="F65" i="15"/>
  <c r="F66" i="15"/>
  <c r="F67" i="15"/>
  <c r="F68" i="15"/>
  <c r="F69" i="15"/>
  <c r="F70" i="15"/>
  <c r="F71" i="15"/>
  <c r="F72" i="15"/>
  <c r="F73" i="15"/>
  <c r="F74" i="15"/>
  <c r="F75" i="15"/>
  <c r="F76" i="15"/>
  <c r="F77" i="15"/>
  <c r="F78" i="15"/>
  <c r="F79" i="15"/>
  <c r="F80" i="15"/>
  <c r="F81" i="15"/>
  <c r="F82" i="15"/>
  <c r="F83" i="15"/>
  <c r="F84" i="15"/>
  <c r="F85" i="15"/>
  <c r="F86" i="15"/>
  <c r="G2" i="4" l="1"/>
  <c r="G2" i="3"/>
  <c r="G2" i="1"/>
  <c r="F4" i="17" l="1"/>
  <c r="F5" i="17"/>
  <c r="F6" i="17"/>
  <c r="F7" i="17"/>
  <c r="F8" i="17"/>
  <c r="F9" i="17"/>
  <c r="F10" i="17"/>
  <c r="F11" i="17"/>
  <c r="F12" i="17"/>
  <c r="F13" i="17"/>
  <c r="F14" i="17"/>
  <c r="F15" i="17"/>
  <c r="F16" i="17"/>
  <c r="F17" i="17"/>
  <c r="F18" i="17"/>
  <c r="F19" i="17"/>
  <c r="F20" i="17"/>
  <c r="F21" i="17"/>
  <c r="F22" i="17"/>
  <c r="F23" i="17"/>
  <c r="F24" i="17"/>
  <c r="F25" i="17"/>
  <c r="F26" i="17"/>
  <c r="F27" i="17"/>
  <c r="F28" i="17"/>
  <c r="F29" i="17"/>
  <c r="F30" i="17"/>
  <c r="F31" i="17"/>
  <c r="F32" i="17"/>
  <c r="F33" i="17"/>
  <c r="F34" i="17"/>
  <c r="F35" i="17"/>
  <c r="F36" i="17"/>
  <c r="F37" i="17"/>
  <c r="F38" i="17"/>
  <c r="F39" i="17"/>
  <c r="F40" i="17"/>
  <c r="F41" i="17"/>
  <c r="F42" i="17"/>
  <c r="F43" i="17"/>
  <c r="F44" i="17"/>
  <c r="F45" i="17"/>
  <c r="F46" i="17"/>
  <c r="F47" i="17"/>
  <c r="F48" i="17"/>
  <c r="F49" i="17"/>
  <c r="F50" i="17"/>
  <c r="F4" i="16"/>
  <c r="F5" i="16"/>
  <c r="F6" i="16"/>
  <c r="F7" i="16"/>
  <c r="F8" i="16"/>
  <c r="F9" i="16"/>
  <c r="F10" i="16"/>
  <c r="F11"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41" i="16"/>
  <c r="F42" i="16"/>
  <c r="F43" i="16"/>
  <c r="F44" i="16"/>
  <c r="F45" i="16"/>
  <c r="F46" i="16"/>
  <c r="F47" i="16"/>
  <c r="F48" i="16"/>
  <c r="F49" i="16"/>
  <c r="F50" i="16"/>
  <c r="F51" i="16"/>
  <c r="F52" i="16"/>
  <c r="F53" i="16"/>
  <c r="F54" i="16"/>
  <c r="F55" i="16"/>
  <c r="F56" i="16"/>
  <c r="F57" i="16"/>
  <c r="F58" i="16"/>
  <c r="F59" i="16"/>
  <c r="F60" i="16"/>
  <c r="F61" i="16"/>
  <c r="F62" i="16"/>
  <c r="F63" i="16"/>
  <c r="F64" i="16"/>
  <c r="F65" i="16"/>
  <c r="F66" i="16"/>
  <c r="F67" i="16"/>
  <c r="F68" i="16"/>
  <c r="F69" i="16"/>
  <c r="F70" i="16"/>
  <c r="F71" i="16"/>
  <c r="F72" i="16"/>
  <c r="F73" i="16"/>
  <c r="F74" i="16"/>
  <c r="F75" i="16"/>
  <c r="F76" i="16"/>
  <c r="F77" i="16"/>
  <c r="F78" i="16"/>
  <c r="F79" i="16"/>
  <c r="F80" i="16"/>
  <c r="F4" i="7" l="1"/>
  <c r="F5" i="7"/>
  <c r="F6" i="7"/>
  <c r="F7" i="7"/>
  <c r="F8" i="7"/>
  <c r="F9" i="7"/>
  <c r="F10" i="7"/>
  <c r="F11" i="7"/>
  <c r="F12" i="7"/>
  <c r="F13" i="7"/>
  <c r="F14" i="7"/>
  <c r="F15" i="7"/>
  <c r="F16" i="7"/>
  <c r="F17" i="7"/>
  <c r="F18" i="7"/>
  <c r="F19" i="7"/>
  <c r="F20" i="7"/>
  <c r="F21" i="7"/>
  <c r="F22" i="7"/>
  <c r="F23" i="7"/>
  <c r="F24" i="7"/>
  <c r="F25" i="7"/>
  <c r="F26" i="7"/>
  <c r="F27" i="7"/>
  <c r="F28" i="7"/>
  <c r="F29" i="7"/>
  <c r="F30" i="7"/>
  <c r="F31" i="7"/>
  <c r="F32" i="7"/>
  <c r="F33" i="7"/>
  <c r="F34" i="7"/>
  <c r="F35" i="7"/>
  <c r="F36" i="7"/>
  <c r="F37" i="7"/>
  <c r="F38" i="7"/>
  <c r="F39" i="7"/>
  <c r="F40" i="7"/>
  <c r="F41" i="7"/>
  <c r="F42" i="7"/>
  <c r="F43" i="7"/>
  <c r="F44" i="7"/>
  <c r="F45" i="7"/>
  <c r="F46" i="7"/>
  <c r="F47" i="7"/>
  <c r="F48" i="7"/>
  <c r="F49" i="7"/>
  <c r="F50" i="7"/>
  <c r="F51" i="7"/>
  <c r="F52" i="7"/>
  <c r="F53" i="7"/>
  <c r="F54" i="7"/>
  <c r="F55" i="7"/>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4" i="23" l="1"/>
  <c r="F5" i="23"/>
  <c r="F6" i="23"/>
  <c r="F7" i="23"/>
  <c r="F8" i="23"/>
  <c r="F9" i="23"/>
  <c r="F10" i="23"/>
  <c r="F11" i="23"/>
  <c r="F12" i="23"/>
  <c r="F13" i="23"/>
  <c r="F14" i="23"/>
  <c r="F15" i="23"/>
  <c r="F16" i="23"/>
  <c r="F17" i="23"/>
  <c r="F18" i="23"/>
  <c r="F19" i="23"/>
  <c r="F20" i="23"/>
  <c r="F21" i="23"/>
  <c r="F22" i="23"/>
  <c r="F23" i="23"/>
  <c r="F24" i="23"/>
  <c r="F25" i="23"/>
  <c r="F26" i="23"/>
  <c r="F27" i="23"/>
  <c r="F28" i="23"/>
  <c r="F29" i="23"/>
  <c r="F30" i="23"/>
  <c r="F31" i="23"/>
  <c r="F32" i="23"/>
  <c r="F33" i="23"/>
  <c r="F34" i="23"/>
  <c r="F35" i="23"/>
  <c r="F3" i="23"/>
  <c r="A1" i="23"/>
  <c r="F4" i="12"/>
  <c r="F5" i="12"/>
  <c r="F6" i="12"/>
  <c r="F7" i="12"/>
  <c r="F8" i="12"/>
  <c r="F9" i="12"/>
  <c r="F10" i="12"/>
  <c r="F11" i="12"/>
  <c r="F12" i="12"/>
  <c r="F13" i="12"/>
  <c r="F14" i="12"/>
  <c r="F15" i="12"/>
  <c r="F16" i="12"/>
  <c r="F17" i="12"/>
  <c r="F18" i="12"/>
  <c r="F19" i="12"/>
  <c r="F20" i="12"/>
  <c r="F21" i="12"/>
  <c r="F22" i="12"/>
  <c r="F23" i="12"/>
  <c r="F24" i="12"/>
  <c r="F25" i="12"/>
  <c r="F26" i="12"/>
  <c r="F27" i="12"/>
  <c r="F28" i="12"/>
  <c r="F29" i="12"/>
  <c r="F30" i="12"/>
  <c r="F31" i="12"/>
  <c r="F32" i="12"/>
  <c r="F33" i="12"/>
  <c r="F34" i="12"/>
  <c r="F35" i="12"/>
  <c r="F36" i="12"/>
  <c r="F37" i="12"/>
  <c r="F38" i="12"/>
  <c r="F39" i="12"/>
  <c r="F40" i="12"/>
  <c r="F41" i="12"/>
  <c r="F42" i="12"/>
  <c r="F43" i="12"/>
  <c r="F44" i="12"/>
  <c r="F45" i="12"/>
  <c r="F46" i="12"/>
  <c r="F47" i="12"/>
  <c r="F48" i="12"/>
  <c r="F49" i="12"/>
  <c r="F50" i="12"/>
  <c r="F51" i="12"/>
  <c r="F52" i="12"/>
  <c r="F53" i="12"/>
  <c r="F54" i="12"/>
  <c r="F55" i="12"/>
  <c r="F56" i="12"/>
  <c r="F57" i="12"/>
  <c r="F58" i="12"/>
  <c r="F59" i="12"/>
  <c r="F60" i="12"/>
  <c r="F61" i="12"/>
  <c r="F62" i="12"/>
  <c r="F63" i="12"/>
  <c r="F64" i="12"/>
  <c r="F65" i="12"/>
  <c r="F66" i="12"/>
  <c r="F67" i="12"/>
  <c r="F68" i="12"/>
  <c r="F69" i="12"/>
  <c r="F70" i="12"/>
  <c r="F71" i="12"/>
  <c r="F72" i="12"/>
  <c r="F73" i="12"/>
  <c r="F74" i="12"/>
  <c r="F75" i="12"/>
  <c r="F76" i="12"/>
  <c r="F77" i="12"/>
  <c r="F78" i="12"/>
  <c r="F79" i="12"/>
  <c r="F3" i="17" l="1"/>
  <c r="F4" i="8"/>
  <c r="F5" i="8"/>
  <c r="F6" i="8"/>
  <c r="F7" i="8"/>
  <c r="F8" i="8"/>
  <c r="F9" i="8"/>
  <c r="F10" i="8"/>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 i="8"/>
  <c r="F3" i="7"/>
  <c r="F3" i="6"/>
  <c r="F3" i="16" l="1"/>
  <c r="F4" i="11"/>
  <c r="F5" i="11"/>
  <c r="F6" i="11"/>
  <c r="F7" i="11"/>
  <c r="F8" i="11"/>
  <c r="F9" i="11"/>
  <c r="F10" i="11"/>
  <c r="F11" i="11"/>
  <c r="F12" i="11"/>
  <c r="F13" i="11"/>
  <c r="F14" i="11"/>
  <c r="F15" i="11"/>
  <c r="F16" i="11"/>
  <c r="F17" i="11"/>
  <c r="F18" i="11"/>
  <c r="F19" i="11"/>
  <c r="F20" i="11"/>
  <c r="F21" i="11"/>
  <c r="F22" i="11"/>
  <c r="F23" i="11"/>
  <c r="F24" i="11"/>
  <c r="F25" i="11"/>
  <c r="F26" i="11"/>
  <c r="F27" i="11"/>
  <c r="F28" i="11"/>
  <c r="F29" i="11"/>
  <c r="F30" i="11"/>
  <c r="F31" i="11"/>
  <c r="F32" i="11"/>
  <c r="F33" i="11"/>
  <c r="F34" i="11"/>
  <c r="F35" i="11"/>
  <c r="F36" i="11"/>
  <c r="F37" i="11"/>
  <c r="F38" i="11"/>
  <c r="F39" i="11"/>
  <c r="F40" i="11"/>
  <c r="F41" i="11"/>
  <c r="F42" i="11"/>
  <c r="F3" i="11"/>
  <c r="A1" i="1" l="1"/>
  <c r="A1" i="3"/>
  <c r="A1" i="4"/>
  <c r="A1" i="6"/>
  <c r="A1" i="7"/>
  <c r="A1" i="8"/>
  <c r="A1" i="9"/>
  <c r="A1" i="10"/>
  <c r="A1" i="11"/>
  <c r="A1" i="12"/>
  <c r="A1" i="22"/>
  <c r="A1" i="15"/>
  <c r="A1" i="16"/>
  <c r="A1" i="17"/>
  <c r="F3" i="22" l="1"/>
  <c r="F3" i="12"/>
  <c r="F3" i="15" l="1"/>
  <c r="K2" i="21" l="1"/>
  <c r="F3" i="10" l="1"/>
</calcChain>
</file>

<file path=xl/comments1.xml><?xml version="1.0" encoding="utf-8"?>
<comments xmlns="http://schemas.openxmlformats.org/spreadsheetml/2006/main">
  <authors>
    <author>Edward McNamee</author>
  </authors>
  <commentList>
    <comment ref="E6" authorId="0" shapeId="0">
      <text>
        <r>
          <rPr>
            <b/>
            <sz val="12"/>
            <color indexed="81"/>
            <rFont val="Tahoma"/>
            <family val="2"/>
          </rPr>
          <t>Edward McNamee:
NB:- Be aware, seasonal timetable in operation</t>
        </r>
        <r>
          <rPr>
            <sz val="8"/>
            <color indexed="81"/>
            <rFont val="Tahoma"/>
            <family val="2"/>
          </rPr>
          <t xml:space="preserve">
</t>
        </r>
      </text>
    </comment>
    <comment ref="F6" authorId="0" shapeId="0">
      <text>
        <r>
          <rPr>
            <b/>
            <sz val="9"/>
            <color indexed="81"/>
            <rFont val="Tahoma"/>
            <family val="2"/>
          </rPr>
          <t>Edward McNamee:</t>
        </r>
        <r>
          <rPr>
            <sz val="9"/>
            <color indexed="81"/>
            <rFont val="Tahoma"/>
            <family val="2"/>
          </rPr>
          <t xml:space="preserve">
Mon to Fri - large amount of trip time changes. Slightly reduced frequency
Sat  &amp; Sun - 2341 trip withdrawn</t>
        </r>
      </text>
    </comment>
    <comment ref="F7" authorId="0" shapeId="0">
      <text>
        <r>
          <rPr>
            <b/>
            <sz val="9"/>
            <color indexed="81"/>
            <rFont val="Tahoma"/>
            <charset val="1"/>
          </rPr>
          <t>Edward McNamee:</t>
        </r>
        <r>
          <rPr>
            <sz val="9"/>
            <color indexed="81"/>
            <rFont val="Tahoma"/>
            <charset val="1"/>
          </rPr>
          <t xml:space="preserve">
Mon to Fri - trip time changes</t>
        </r>
      </text>
    </comment>
    <comment ref="F13" authorId="0" shapeId="0">
      <text>
        <r>
          <rPr>
            <b/>
            <sz val="9"/>
            <color indexed="81"/>
            <rFont val="Tahoma"/>
            <charset val="1"/>
          </rPr>
          <t>Edward McNamee:</t>
        </r>
        <r>
          <rPr>
            <sz val="9"/>
            <color indexed="81"/>
            <rFont val="Tahoma"/>
            <charset val="1"/>
          </rPr>
          <t xml:space="preserve">
Mon to Sat - some trip time changes, slighly reduced frequency
Sun - several trip time changes</t>
        </r>
      </text>
    </comment>
  </commentList>
</comments>
</file>

<file path=xl/comments2.xml><?xml version="1.0" encoding="utf-8"?>
<comments xmlns="http://schemas.openxmlformats.org/spreadsheetml/2006/main">
  <authors>
    <author>Edward McNamee</author>
  </authors>
  <commentList>
    <comment ref="D302" authorId="0" shapeId="0">
      <text>
        <r>
          <rPr>
            <b/>
            <sz val="9"/>
            <color indexed="81"/>
            <rFont val="Tahoma"/>
            <family val="2"/>
          </rPr>
          <t xml:space="preserve">Edward McNamee:-
</t>
        </r>
        <r>
          <rPr>
            <sz val="9"/>
            <color indexed="81"/>
            <rFont val="Tahoma"/>
            <family val="2"/>
          </rPr>
          <t>School days Mondays only</t>
        </r>
      </text>
    </comment>
    <comment ref="D303" authorId="0" shapeId="0">
      <text>
        <r>
          <rPr>
            <b/>
            <sz val="9"/>
            <color indexed="81"/>
            <rFont val="Tahoma"/>
            <family val="2"/>
          </rPr>
          <t>Edward McNamee:</t>
        </r>
        <r>
          <rPr>
            <sz val="9"/>
            <color indexed="81"/>
            <rFont val="Tahoma"/>
            <family val="2"/>
          </rPr>
          <t xml:space="preserve">
School days Tues to Fri only</t>
        </r>
      </text>
    </comment>
  </commentList>
</comments>
</file>

<file path=xl/comments3.xml><?xml version="1.0" encoding="utf-8"?>
<comments xmlns="http://schemas.openxmlformats.org/spreadsheetml/2006/main">
  <authors>
    <author>Edward McNamee</author>
  </authors>
  <commentList>
    <comment ref="D16" authorId="0" shapeId="0">
      <text>
        <r>
          <rPr>
            <b/>
            <sz val="9"/>
            <color indexed="81"/>
            <rFont val="Tahoma"/>
            <family val="2"/>
          </rPr>
          <t xml:space="preserve">Edward McNamee:-
</t>
        </r>
        <r>
          <rPr>
            <sz val="9"/>
            <color indexed="81"/>
            <rFont val="Tahoma"/>
            <family val="2"/>
          </rPr>
          <t>School days Mondays only</t>
        </r>
      </text>
    </comment>
    <comment ref="D56" authorId="0" shapeId="0">
      <text>
        <r>
          <rPr>
            <b/>
            <sz val="9"/>
            <color indexed="81"/>
            <rFont val="Tahoma"/>
            <family val="2"/>
          </rPr>
          <t>Edward McNamee:</t>
        </r>
        <r>
          <rPr>
            <sz val="9"/>
            <color indexed="81"/>
            <rFont val="Tahoma"/>
            <family val="2"/>
          </rPr>
          <t xml:space="preserve">
School days Tues to Fri only</t>
        </r>
      </text>
    </comment>
  </commentList>
</comments>
</file>

<file path=xl/sharedStrings.xml><?xml version="1.0" encoding="utf-8"?>
<sst xmlns="http://schemas.openxmlformats.org/spreadsheetml/2006/main" count="4565" uniqueCount="99">
  <si>
    <t>D</t>
  </si>
  <si>
    <t>A</t>
  </si>
  <si>
    <t>C</t>
  </si>
  <si>
    <t>B</t>
  </si>
  <si>
    <t>Service</t>
  </si>
  <si>
    <t>Time</t>
  </si>
  <si>
    <t>Stand</t>
  </si>
  <si>
    <t>Check for timetable conflicts</t>
  </si>
  <si>
    <t>Does the new timetable allow existing stand to be used?</t>
  </si>
  <si>
    <t>Is there a 5min time gap between each service calling at a particular stand?</t>
  </si>
  <si>
    <t>Are services which serve a similar outbound destination/route corridor also running from the same/similar stands?</t>
  </si>
  <si>
    <t>Route</t>
  </si>
  <si>
    <t>Insert new/altered times</t>
  </si>
  <si>
    <t>STAND</t>
  </si>
  <si>
    <t>ASSET N°</t>
  </si>
  <si>
    <t>BUS N°</t>
  </si>
  <si>
    <t>OPERATOR</t>
  </si>
  <si>
    <t>DESTINATION</t>
  </si>
  <si>
    <t>Operator</t>
  </si>
  <si>
    <t xml:space="preserve">Stand </t>
  </si>
  <si>
    <t>Clashes</t>
  </si>
  <si>
    <t xml:space="preserve">Pudsey - Whinmoor                                                                                   </t>
  </si>
  <si>
    <t>16A</t>
  </si>
  <si>
    <t>86A</t>
  </si>
  <si>
    <t>First Leeds Bramley</t>
  </si>
  <si>
    <t>Pudsey</t>
  </si>
  <si>
    <t>St James Hospital</t>
  </si>
  <si>
    <t>Halton Moor</t>
  </si>
  <si>
    <t xml:space="preserve">First Leeds                                       </t>
  </si>
  <si>
    <t xml:space="preserve">16A            </t>
  </si>
  <si>
    <t xml:space="preserve">Pudsey -  Halton Moor                                                                               </t>
  </si>
  <si>
    <t xml:space="preserve">Halton Moor - Pudsey                                                                                </t>
  </si>
  <si>
    <t xml:space="preserve">Bramley - Morley                                                                                    </t>
  </si>
  <si>
    <t xml:space="preserve">Pudsey - Halton Moor                                                                                </t>
  </si>
  <si>
    <t xml:space="preserve">L11            </t>
  </si>
  <si>
    <t xml:space="preserve">Broad Lane - Swallow Hill School                                                                    </t>
  </si>
  <si>
    <t xml:space="preserve">Stand B                                                                          </t>
  </si>
  <si>
    <t xml:space="preserve">Stand D                                                                          </t>
  </si>
  <si>
    <t xml:space="preserve">Stand A                                                                          </t>
  </si>
  <si>
    <t xml:space="preserve">Stand C                                                                          </t>
  </si>
  <si>
    <t>LAST EDITED</t>
  </si>
  <si>
    <t>BRAMLEY BUS STATION</t>
  </si>
  <si>
    <t>Bus Stand Allocation - Bramley (Last Updated June 2013)</t>
  </si>
  <si>
    <t>Bramley - St James</t>
  </si>
  <si>
    <t>Swinnow - St James</t>
  </si>
  <si>
    <t>Mon-Fri</t>
  </si>
  <si>
    <t>Saturday</t>
  </si>
  <si>
    <t>Sunday</t>
  </si>
  <si>
    <t>Stand A</t>
  </si>
  <si>
    <t>Stand B</t>
  </si>
  <si>
    <t>Stand C</t>
  </si>
  <si>
    <t>Stand D</t>
  </si>
  <si>
    <t xml:space="preserve">Stand A                                                                        </t>
  </si>
  <si>
    <t xml:space="preserve">Stand A                                                                         </t>
  </si>
  <si>
    <t>Monkswood Gate</t>
  </si>
  <si>
    <t xml:space="preserve">Bramley- Middleton                                                                                  </t>
  </si>
  <si>
    <t xml:space="preserve">Rodley - Middleton                                                                                  </t>
  </si>
  <si>
    <t xml:space="preserve">Bramley - Middleton                                                                                  </t>
  </si>
  <si>
    <t xml:space="preserve">Bramley - Whinmoor                                                                                   </t>
  </si>
  <si>
    <t xml:space="preserve">Bramley - Seacroft                                                                                  </t>
  </si>
  <si>
    <t>FOR REFERENCE ONLY</t>
  </si>
  <si>
    <t>Rodley</t>
  </si>
  <si>
    <r>
      <t>Monkswood Gate.</t>
    </r>
    <r>
      <rPr>
        <b/>
        <sz val="14"/>
        <rFont val="Arial"/>
        <family val="2"/>
      </rPr>
      <t xml:space="preserve"> DOES NOT USE THIS STOP, USES STAND C (12792) INSTEAD</t>
    </r>
    <r>
      <rPr>
        <b/>
        <i/>
        <sz val="14"/>
        <rFont val="Arial"/>
        <family val="2"/>
      </rPr>
      <t xml:space="preserve"> </t>
    </r>
  </si>
  <si>
    <t xml:space="preserve">Bramley -  Halton Moor                                                                               </t>
  </si>
  <si>
    <t>Middleton</t>
  </si>
  <si>
    <t xml:space="preserve">Old Farnley - Ganners Hill                                                                     </t>
  </si>
  <si>
    <t xml:space="preserve">Ganners Hill - Old Farnley                                                                    </t>
  </si>
  <si>
    <t>Ganners Hill (Also uses Stand C)</t>
  </si>
  <si>
    <t>PLANNING FOR 88 SERVICE to Owlcotes</t>
  </si>
  <si>
    <t>Mon to Fri</t>
  </si>
  <si>
    <t>Sat</t>
  </si>
  <si>
    <t>Sun</t>
  </si>
  <si>
    <t>LW1</t>
  </si>
  <si>
    <t>Leeds West Academy (Mon to Fri 0803 trip only)</t>
  </si>
  <si>
    <t>Leeds West Academy - Armley</t>
  </si>
  <si>
    <t/>
  </si>
  <si>
    <t>Square Peg</t>
  </si>
  <si>
    <t>Leeds - Pudsey</t>
  </si>
  <si>
    <t xml:space="preserve"> Square Peg</t>
  </si>
  <si>
    <t>First Leeds</t>
  </si>
  <si>
    <t>Pudsey - Leeds</t>
  </si>
  <si>
    <t>NOTE:- TRY NOT TO ALLOCATE ANYTHING TURNING RIGHT OUT OF THE BUS STATION ONTO THIS STAND. THIS IS BECAUSE IT BLOCKS OTHER SERVICES USING THE BUS STATION FROM GETTING OUT. THEREFORE TRY TO AVOID ALLOCATING THE FOLLOWING SERVICE TO THIS STAND:- 14 LEEDS; 80 GANNERS HILL; 91 PUDSEY; 91 PUDSEY  NB:- 80 TO GANNERS &amp; 91 TO HALTON MOOR ALREADY ALLOCATED TO THIS STAND PRIOR TO THE OPERATIONAL PROBLEM BEING HIGHLIGHTED</t>
  </si>
  <si>
    <t>LW2</t>
  </si>
  <si>
    <t>For Office Use Only</t>
  </si>
  <si>
    <r>
      <t>Monkswood Gate</t>
    </r>
    <r>
      <rPr>
        <b/>
        <sz val="14"/>
        <rFont val="Arial"/>
        <family val="2"/>
      </rPr>
      <t xml:space="preserve"> </t>
    </r>
  </si>
  <si>
    <t xml:space="preserve">Stand B                                                                        </t>
  </si>
  <si>
    <t xml:space="preserve">Stand B                                                                       </t>
  </si>
  <si>
    <t xml:space="preserve">Old Farnley - Owlcotes Centre                                                                     </t>
  </si>
  <si>
    <t xml:space="preserve">Owlcotes Centre via Ganners Hill </t>
  </si>
  <si>
    <t xml:space="preserve">Leeds West School - USES THIS STAND BUT NOT A TIMING POINT </t>
  </si>
  <si>
    <t xml:space="preserve">Pudsey </t>
  </si>
  <si>
    <t xml:space="preserve">Old Farnley (Mon to Fri only) </t>
  </si>
  <si>
    <t xml:space="preserve">Leeds  </t>
  </si>
  <si>
    <t xml:space="preserve">Armley (Operates school days at 0803 &amp; 1512 ) </t>
  </si>
  <si>
    <t xml:space="preserve">Whinmoor </t>
  </si>
  <si>
    <t xml:space="preserve"> RUNNING TIME CHANGES</t>
  </si>
  <si>
    <t xml:space="preserve"> SERVICE CHANGES FOR 18th FEBRUARY 2018</t>
  </si>
  <si>
    <t>Pudsey - Corn Exchange</t>
  </si>
  <si>
    <t>LAST EDITED 17/01/2018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</si>
</sst>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F400]h:mm:ss\ AM/PM"/>
    <numFmt numFmtId="165" formatCode="d/mm/yyyy"/>
  </numFmts>
  <fonts count="5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0"/>
      <name val="Arial"/>
      <family val="2"/>
    </font>
    <font>
      <b/>
      <sz val="10"/>
      <color theme="0"/>
      <name val="Arial"/>
      <family val="2"/>
    </font>
    <font>
      <sz val="11"/>
      <name val="Calibri"/>
      <family val="2"/>
      <scheme val="minor"/>
    </font>
    <font>
      <sz val="10"/>
      <name val="Calibri"/>
      <family val="2"/>
      <scheme val="minor"/>
    </font>
    <font>
      <b/>
      <sz val="10"/>
      <name val="Calibri"/>
      <family val="2"/>
      <scheme val="minor"/>
    </font>
    <font>
      <b/>
      <sz val="24"/>
      <name val="Arial"/>
      <family val="2"/>
    </font>
    <font>
      <b/>
      <sz val="14"/>
      <name val="Arial"/>
      <family val="2"/>
    </font>
    <font>
      <sz val="14"/>
      <name val="Arial"/>
      <family val="2"/>
    </font>
    <font>
      <sz val="14"/>
      <color rgb="FFFF0000"/>
      <name val="Arial"/>
      <family val="2"/>
    </font>
    <font>
      <b/>
      <sz val="12"/>
      <color theme="1"/>
      <name val="Calibri"/>
      <family val="2"/>
      <scheme val="minor"/>
    </font>
    <font>
      <sz val="12"/>
      <color theme="1"/>
      <name val="Calibri"/>
      <family val="2"/>
      <scheme val="minor"/>
    </font>
    <font>
      <sz val="12"/>
      <name val="Calibri"/>
      <family val="2"/>
      <scheme val="minor"/>
    </font>
    <font>
      <sz val="8.25"/>
      <color rgb="FF000000"/>
      <name val="Times New Roman"/>
      <family val="1"/>
    </font>
    <font>
      <sz val="10"/>
      <color rgb="FF3E3E3E"/>
      <name val="Tahoma"/>
      <family val="2"/>
    </font>
    <font>
      <b/>
      <sz val="14"/>
      <color theme="1"/>
      <name val="Arial"/>
      <family val="2"/>
    </font>
    <font>
      <b/>
      <sz val="24"/>
      <color rgb="FFFF0000"/>
      <name val="Arial"/>
      <family val="2"/>
    </font>
    <font>
      <sz val="20"/>
      <color theme="1"/>
      <name val="Calibri"/>
      <family val="2"/>
      <scheme val="minor"/>
    </font>
    <font>
      <sz val="11"/>
      <color rgb="FF000000"/>
      <name val="Calibri"/>
      <family val="2"/>
      <scheme val="minor"/>
    </font>
    <font>
      <b/>
      <sz val="11"/>
      <name val="Calibri"/>
      <family val="2"/>
      <scheme val="minor"/>
    </font>
    <font>
      <sz val="11"/>
      <color rgb="FF0070C0"/>
      <name val="Calibri"/>
      <family val="2"/>
      <scheme val="minor"/>
    </font>
    <font>
      <sz val="8"/>
      <color indexed="81"/>
      <name val="Tahoma"/>
      <family val="2"/>
    </font>
    <font>
      <b/>
      <sz val="12"/>
      <color indexed="81"/>
      <name val="Tahoma"/>
      <family val="2"/>
    </font>
    <font>
      <sz val="12"/>
      <name val="Calibri"/>
      <family val="2"/>
      <scheme val="minor"/>
    </font>
    <font>
      <b/>
      <i/>
      <sz val="14"/>
      <name val="Arial"/>
      <family val="2"/>
    </font>
    <font>
      <sz val="9"/>
      <color indexed="81"/>
      <name val="Tahoma"/>
      <family val="2"/>
    </font>
    <font>
      <b/>
      <sz val="9"/>
      <color indexed="81"/>
      <name val="Tahoma"/>
      <family val="2"/>
    </font>
    <font>
      <b/>
      <i/>
      <sz val="12"/>
      <color theme="1"/>
      <name val="Arial"/>
      <family val="2"/>
    </font>
    <font>
      <i/>
      <sz val="11"/>
      <color theme="1"/>
      <name val="Arial"/>
      <family val="2"/>
    </font>
    <font>
      <b/>
      <sz val="11"/>
      <color rgb="FF000000"/>
      <name val="Arial"/>
      <family val="2"/>
    </font>
    <font>
      <sz val="12"/>
      <name val="Calibri"/>
      <family val="2"/>
      <scheme val="minor"/>
    </font>
    <font>
      <sz val="16"/>
      <color theme="1"/>
      <name val="Calibri"/>
      <family val="2"/>
      <scheme val="minor"/>
    </font>
    <font>
      <b/>
      <sz val="22"/>
      <name val="Arial"/>
      <family val="2"/>
    </font>
    <font>
      <sz val="12"/>
      <name val="Calibri"/>
      <family val="2"/>
      <scheme val="minor"/>
    </font>
    <font>
      <sz val="9"/>
      <color indexed="81"/>
      <name val="Tahoma"/>
      <charset val="1"/>
    </font>
    <font>
      <b/>
      <sz val="9"/>
      <color indexed="81"/>
      <name val="Tahoma"/>
      <charset val="1"/>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double">
        <color indexed="64"/>
      </top>
      <bottom/>
      <diagonal/>
    </border>
    <border>
      <left style="thin">
        <color indexed="64"/>
      </left>
      <right/>
      <top style="thin">
        <color indexed="64"/>
      </top>
      <bottom style="double">
        <color indexed="64"/>
      </bottom>
      <diagonal/>
    </border>
    <border>
      <left style="thick">
        <color rgb="FFCCCCCC"/>
      </left>
      <right/>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cellStyleXfs>
  <cellXfs count="147">
    <xf numFmtId="0" fontId="0" fillId="0" borderId="0" xfId="0"/>
    <xf numFmtId="0" fontId="18" fillId="0" borderId="0" xfId="0" applyFont="1"/>
    <xf numFmtId="0" fontId="19" fillId="0" borderId="0" xfId="0" applyFont="1"/>
    <xf numFmtId="0" fontId="20" fillId="0" borderId="0" xfId="0" applyFont="1"/>
    <xf numFmtId="0" fontId="21" fillId="0" borderId="10" xfId="0" applyFont="1" applyBorder="1"/>
    <xf numFmtId="0" fontId="0" fillId="0" borderId="10" xfId="0" applyFont="1" applyBorder="1"/>
    <xf numFmtId="0" fontId="0" fillId="0" borderId="10" xfId="0" applyFont="1" applyBorder="1" applyAlignment="1">
      <alignment horizontal="center"/>
    </xf>
    <xf numFmtId="0" fontId="22" fillId="0" borderId="10" xfId="0" applyFont="1" applyBorder="1" applyAlignment="1">
      <alignment horizontal="center"/>
    </xf>
    <xf numFmtId="0" fontId="23" fillId="0" borderId="10" xfId="0" applyFont="1" applyBorder="1" applyAlignment="1">
      <alignment horizontal="center"/>
    </xf>
    <xf numFmtId="0" fontId="0" fillId="0" borderId="10" xfId="0" applyFont="1" applyBorder="1" applyAlignment="1">
      <alignment horizontal="left"/>
    </xf>
    <xf numFmtId="0" fontId="28" fillId="0" borderId="14" xfId="0" applyFont="1" applyBorder="1" applyAlignment="1">
      <alignment horizontal="center" vertical="center"/>
    </xf>
    <xf numFmtId="0" fontId="28" fillId="0" borderId="12" xfId="0" applyFont="1" applyBorder="1" applyAlignment="1">
      <alignment horizontal="center" vertical="center"/>
    </xf>
    <xf numFmtId="0" fontId="28" fillId="0" borderId="0" xfId="0" applyFont="1" applyAlignment="1">
      <alignment horizontal="left" vertical="center"/>
    </xf>
    <xf numFmtId="0" fontId="29" fillId="0" borderId="0" xfId="0" applyFont="1" applyAlignment="1">
      <alignment horizontal="left" vertical="center"/>
    </xf>
    <xf numFmtId="164" fontId="29" fillId="0" borderId="0" xfId="0" applyNumberFormat="1" applyFont="1" applyAlignment="1">
      <alignment horizontal="center" vertical="center"/>
    </xf>
    <xf numFmtId="0" fontId="29" fillId="0" borderId="0" xfId="0" applyFont="1" applyAlignment="1">
      <alignment horizontal="center" vertical="center"/>
    </xf>
    <xf numFmtId="0" fontId="30" fillId="0" borderId="10" xfId="0" applyFont="1" applyFill="1" applyBorder="1" applyAlignment="1">
      <alignment horizontal="center" vertical="center"/>
    </xf>
    <xf numFmtId="0" fontId="31" fillId="0" borderId="0" xfId="0" applyFont="1" applyAlignment="1">
      <alignment horizontal="left" vertical="center"/>
    </xf>
    <xf numFmtId="0" fontId="28" fillId="0" borderId="0" xfId="0" applyFont="1" applyAlignment="1">
      <alignment horizontal="center" vertical="center"/>
    </xf>
    <xf numFmtId="0" fontId="0" fillId="0" borderId="0" xfId="0" applyFill="1"/>
    <xf numFmtId="0" fontId="26" fillId="0" borderId="12" xfId="0" applyFont="1" applyFill="1" applyBorder="1" applyAlignment="1">
      <alignment horizontal="left" vertical="center" wrapText="1" indent="1"/>
    </xf>
    <xf numFmtId="0" fontId="26" fillId="0" borderId="11" xfId="0" applyFont="1" applyFill="1" applyBorder="1" applyAlignment="1">
      <alignment horizontal="center" vertical="center" wrapText="1"/>
    </xf>
    <xf numFmtId="0" fontId="26" fillId="0" borderId="11" xfId="0" applyFont="1" applyFill="1" applyBorder="1" applyAlignment="1">
      <alignment horizontal="left" vertical="center" wrapText="1" indent="1"/>
    </xf>
    <xf numFmtId="0" fontId="26" fillId="0" borderId="12" xfId="0" applyFont="1" applyFill="1" applyBorder="1" applyAlignment="1">
      <alignment horizontal="center" vertical="center" wrapText="1"/>
    </xf>
    <xf numFmtId="0" fontId="26" fillId="0" borderId="13" xfId="0" applyFont="1" applyFill="1" applyBorder="1" applyAlignment="1">
      <alignment horizontal="center" vertical="center" wrapText="1"/>
    </xf>
    <xf numFmtId="0" fontId="26" fillId="0" borderId="13" xfId="0" applyFont="1" applyFill="1" applyBorder="1" applyAlignment="1">
      <alignment horizontal="left" vertical="center" wrapText="1" indent="1"/>
    </xf>
    <xf numFmtId="0" fontId="0" fillId="0" borderId="0" xfId="0" applyFill="1" applyBorder="1" applyAlignment="1"/>
    <xf numFmtId="0" fontId="0" fillId="0" borderId="0" xfId="0" applyFill="1" applyBorder="1"/>
    <xf numFmtId="0" fontId="26" fillId="0" borderId="19" xfId="0" applyFont="1" applyFill="1" applyBorder="1" applyAlignment="1">
      <alignment horizontal="center" vertical="center" wrapText="1"/>
    </xf>
    <xf numFmtId="0" fontId="26" fillId="0" borderId="0" xfId="0" applyFont="1" applyFill="1" applyBorder="1" applyAlignment="1">
      <alignment vertical="center" wrapText="1"/>
    </xf>
    <xf numFmtId="0" fontId="26" fillId="0" borderId="11" xfId="0" applyFont="1" applyFill="1" applyBorder="1" applyAlignment="1">
      <alignment vertical="center" wrapText="1"/>
    </xf>
    <xf numFmtId="0" fontId="0" fillId="0" borderId="18" xfId="0" applyFill="1" applyBorder="1" applyAlignment="1">
      <alignment horizontal="left" wrapText="1" indent="1"/>
    </xf>
    <xf numFmtId="0" fontId="0" fillId="0" borderId="0" xfId="0" applyFill="1" applyBorder="1" applyAlignment="1">
      <alignment horizontal="left" wrapText="1" indent="1"/>
    </xf>
    <xf numFmtId="0" fontId="28" fillId="0" borderId="12" xfId="0" applyFont="1" applyBorder="1" applyAlignment="1">
      <alignment horizontal="left" vertical="center"/>
    </xf>
    <xf numFmtId="0" fontId="28" fillId="0" borderId="14" xfId="0" applyFont="1" applyFill="1" applyBorder="1" applyAlignment="1">
      <alignment horizontal="center" vertical="center"/>
    </xf>
    <xf numFmtId="0" fontId="29" fillId="0" borderId="0" xfId="0" applyFont="1" applyFill="1" applyAlignment="1">
      <alignment horizontal="left" vertical="center"/>
    </xf>
    <xf numFmtId="164" fontId="29" fillId="0" borderId="0" xfId="0" applyNumberFormat="1" applyFont="1" applyFill="1" applyAlignment="1">
      <alignment horizontal="center" vertical="center"/>
    </xf>
    <xf numFmtId="0" fontId="0" fillId="0" borderId="16" xfId="0" applyBorder="1"/>
    <xf numFmtId="0" fontId="28" fillId="0" borderId="21" xfId="0" applyFont="1" applyBorder="1" applyAlignment="1">
      <alignment horizontal="center" vertical="center"/>
    </xf>
    <xf numFmtId="0" fontId="0" fillId="0" borderId="10" xfId="0" applyBorder="1"/>
    <xf numFmtId="0" fontId="0" fillId="0" borderId="15" xfId="0" applyBorder="1"/>
    <xf numFmtId="0" fontId="0" fillId="0" borderId="13" xfId="0" applyBorder="1"/>
    <xf numFmtId="0" fontId="32" fillId="0" borderId="0" xfId="0" applyFont="1" applyAlignment="1">
      <alignment vertical="center"/>
    </xf>
    <xf numFmtId="164" fontId="0" fillId="0" borderId="17" xfId="0" applyNumberFormat="1" applyBorder="1" applyAlignment="1">
      <alignment horizontal="center"/>
    </xf>
    <xf numFmtId="164" fontId="0" fillId="0" borderId="20" xfId="0" applyNumberFormat="1" applyBorder="1" applyAlignment="1">
      <alignment horizontal="center"/>
    </xf>
    <xf numFmtId="0" fontId="33" fillId="0" borderId="22" xfId="0" applyFont="1" applyFill="1" applyBorder="1" applyAlignment="1">
      <alignment vertical="center"/>
    </xf>
    <xf numFmtId="0" fontId="35" fillId="0" borderId="0" xfId="0" applyFont="1" applyFill="1" applyBorder="1" applyAlignment="1"/>
    <xf numFmtId="0" fontId="35" fillId="0" borderId="0" xfId="0" applyFont="1" applyFill="1" applyBorder="1"/>
    <xf numFmtId="0" fontId="24" fillId="0" borderId="16" xfId="0" applyFont="1" applyFill="1" applyBorder="1" applyAlignment="1">
      <alignment horizontal="centerContinuous" vertical="center"/>
    </xf>
    <xf numFmtId="0" fontId="24" fillId="0" borderId="18" xfId="0" applyFont="1" applyFill="1" applyBorder="1" applyAlignment="1">
      <alignment horizontal="centerContinuous" vertical="center"/>
    </xf>
    <xf numFmtId="0" fontId="25" fillId="0" borderId="22" xfId="0" applyFont="1" applyFill="1" applyBorder="1" applyAlignment="1">
      <alignment horizontal="center" vertical="center" wrapText="1"/>
    </xf>
    <xf numFmtId="0" fontId="25" fillId="0" borderId="25" xfId="0" applyFont="1" applyFill="1" applyBorder="1" applyAlignment="1">
      <alignment horizontal="left" vertical="center" wrapText="1" indent="1"/>
    </xf>
    <xf numFmtId="164" fontId="0" fillId="0" borderId="17" xfId="0" applyNumberFormat="1" applyFill="1" applyBorder="1" applyAlignment="1">
      <alignment horizontal="center"/>
    </xf>
    <xf numFmtId="164" fontId="0" fillId="0" borderId="20" xfId="0" applyNumberFormat="1" applyFill="1" applyBorder="1" applyAlignment="1">
      <alignment horizontal="center"/>
    </xf>
    <xf numFmtId="0" fontId="0" fillId="0" borderId="10" xfId="0" applyBorder="1" applyAlignment="1">
      <alignment horizontal="left"/>
    </xf>
    <xf numFmtId="0" fontId="0" fillId="0" borderId="13" xfId="0" applyBorder="1" applyAlignment="1">
      <alignment horizontal="left"/>
    </xf>
    <xf numFmtId="14" fontId="27" fillId="0" borderId="11" xfId="0" applyNumberFormat="1" applyFont="1" applyFill="1" applyBorder="1" applyAlignment="1">
      <alignment horizontal="center" vertical="center"/>
    </xf>
    <xf numFmtId="0" fontId="0" fillId="0" borderId="10" xfId="0" applyBorder="1" applyAlignment="1"/>
    <xf numFmtId="0" fontId="0" fillId="0" borderId="15" xfId="0" applyBorder="1" applyAlignment="1"/>
    <xf numFmtId="0" fontId="0" fillId="0" borderId="10" xfId="0" applyFont="1" applyBorder="1" applyAlignment="1"/>
    <xf numFmtId="0" fontId="0" fillId="0" borderId="13" xfId="0" applyBorder="1" applyAlignment="1"/>
    <xf numFmtId="0" fontId="0" fillId="0" borderId="16" xfId="0" applyBorder="1" applyAlignment="1"/>
    <xf numFmtId="164" fontId="0" fillId="0" borderId="17" xfId="0" applyNumberFormat="1" applyFill="1" applyBorder="1" applyAlignment="1">
      <alignment horizontal="left"/>
    </xf>
    <xf numFmtId="0" fontId="0" fillId="0" borderId="15" xfId="0" applyBorder="1" applyAlignment="1">
      <alignment horizontal="left"/>
    </xf>
    <xf numFmtId="164" fontId="0" fillId="0" borderId="20" xfId="0" applyNumberFormat="1" applyFill="1" applyBorder="1" applyAlignment="1">
      <alignment horizontal="left"/>
    </xf>
    <xf numFmtId="0" fontId="0" fillId="0" borderId="15" xfId="0" applyFont="1" applyBorder="1" applyAlignment="1">
      <alignment horizontal="left"/>
    </xf>
    <xf numFmtId="0" fontId="0" fillId="0" borderId="13" xfId="0" applyFont="1" applyBorder="1" applyAlignment="1">
      <alignment horizontal="left"/>
    </xf>
    <xf numFmtId="0" fontId="0" fillId="0" borderId="16" xfId="0" applyFont="1" applyBorder="1" applyAlignment="1">
      <alignment horizontal="left"/>
    </xf>
    <xf numFmtId="0" fontId="28" fillId="0" borderId="14" xfId="0" applyFont="1" applyBorder="1" applyAlignment="1">
      <alignment horizontal="left" vertical="center"/>
    </xf>
    <xf numFmtId="164" fontId="29" fillId="0" borderId="0" xfId="0" applyNumberFormat="1" applyFont="1" applyAlignment="1">
      <alignment horizontal="left" vertical="center"/>
    </xf>
    <xf numFmtId="0" fontId="0" fillId="0" borderId="0" xfId="0" applyFont="1" applyAlignment="1">
      <alignment horizontal="left" vertical="center"/>
    </xf>
    <xf numFmtId="164" fontId="36" fillId="0" borderId="17" xfId="0" applyNumberFormat="1" applyFont="1" applyBorder="1" applyAlignment="1">
      <alignment horizontal="center"/>
    </xf>
    <xf numFmtId="164" fontId="36" fillId="0" borderId="17" xfId="0" applyNumberFormat="1" applyFont="1" applyFill="1" applyBorder="1" applyAlignment="1">
      <alignment horizontal="center"/>
    </xf>
    <xf numFmtId="164" fontId="0" fillId="0" borderId="17" xfId="0" applyNumberFormat="1" applyFont="1" applyFill="1" applyBorder="1" applyAlignment="1">
      <alignment horizontal="left"/>
    </xf>
    <xf numFmtId="0" fontId="0" fillId="0" borderId="24" xfId="0" applyBorder="1"/>
    <xf numFmtId="0" fontId="0" fillId="0" borderId="26" xfId="0" applyBorder="1"/>
    <xf numFmtId="0" fontId="0" fillId="0" borderId="14" xfId="0" applyBorder="1"/>
    <xf numFmtId="0" fontId="0" fillId="0" borderId="27" xfId="0" applyBorder="1"/>
    <xf numFmtId="0" fontId="0" fillId="0" borderId="17" xfId="0" applyBorder="1"/>
    <xf numFmtId="0" fontId="14" fillId="0" borderId="27" xfId="0" applyFont="1" applyBorder="1"/>
    <xf numFmtId="0" fontId="38" fillId="0" borderId="17" xfId="0" applyFont="1" applyBorder="1"/>
    <xf numFmtId="0" fontId="0" fillId="0" borderId="12" xfId="0" applyBorder="1"/>
    <xf numFmtId="0" fontId="0" fillId="0" borderId="26" xfId="0" applyBorder="1" applyAlignment="1"/>
    <xf numFmtId="14" fontId="0" fillId="0" borderId="26" xfId="0" applyNumberFormat="1" applyBorder="1" applyAlignment="1"/>
    <xf numFmtId="164" fontId="36" fillId="0" borderId="20" xfId="0" applyNumberFormat="1" applyFont="1" applyFill="1" applyBorder="1" applyAlignment="1">
      <alignment horizontal="center"/>
    </xf>
    <xf numFmtId="0" fontId="41" fillId="0" borderId="10" xfId="0" applyFont="1" applyFill="1" applyBorder="1" applyAlignment="1">
      <alignment horizontal="center" vertical="center"/>
    </xf>
    <xf numFmtId="164" fontId="0" fillId="0" borderId="10" xfId="0" applyNumberFormat="1" applyFont="1" applyBorder="1" applyAlignment="1">
      <alignment horizontal="left"/>
    </xf>
    <xf numFmtId="164" fontId="14" fillId="0" borderId="10" xfId="0" applyNumberFormat="1" applyFont="1" applyBorder="1" applyAlignment="1">
      <alignment horizontal="left"/>
    </xf>
    <xf numFmtId="0" fontId="26" fillId="33" borderId="11" xfId="0" applyFont="1" applyFill="1" applyBorder="1" applyAlignment="1">
      <alignment horizontal="center" vertical="center" wrapText="1"/>
    </xf>
    <xf numFmtId="0" fontId="26" fillId="33" borderId="24" xfId="0" applyFont="1" applyFill="1" applyBorder="1" applyAlignment="1">
      <alignment horizontal="left" vertical="center" wrapText="1" indent="1"/>
    </xf>
    <xf numFmtId="0" fontId="0" fillId="33" borderId="0" xfId="0" applyFill="1" applyBorder="1" applyAlignment="1"/>
    <xf numFmtId="0" fontId="0" fillId="0" borderId="18" xfId="0" applyFill="1" applyBorder="1"/>
    <xf numFmtId="0" fontId="0" fillId="33" borderId="28" xfId="0" applyFill="1" applyBorder="1" applyAlignment="1"/>
    <xf numFmtId="0" fontId="26" fillId="33" borderId="19" xfId="0" applyFont="1" applyFill="1" applyBorder="1" applyAlignment="1">
      <alignment horizontal="center" vertical="center" wrapText="1"/>
    </xf>
    <xf numFmtId="0" fontId="0" fillId="0" borderId="11" xfId="0" applyFill="1" applyBorder="1"/>
    <xf numFmtId="164" fontId="0" fillId="0" borderId="10" xfId="0" applyNumberFormat="1" applyFont="1" applyFill="1" applyBorder="1" applyAlignment="1">
      <alignment horizontal="center"/>
    </xf>
    <xf numFmtId="0" fontId="0" fillId="0" borderId="16" xfId="0" applyBorder="1" applyAlignment="1">
      <alignment horizontal="left"/>
    </xf>
    <xf numFmtId="0" fontId="0" fillId="0" borderId="24" xfId="0" applyFill="1" applyBorder="1" applyAlignment="1"/>
    <xf numFmtId="0" fontId="35" fillId="0" borderId="24" xfId="0" applyFont="1" applyFill="1" applyBorder="1" applyAlignment="1"/>
    <xf numFmtId="0" fontId="37" fillId="0" borderId="18" xfId="0" applyFont="1" applyFill="1" applyBorder="1" applyAlignment="1">
      <alignment horizontal="centerContinuous"/>
    </xf>
    <xf numFmtId="14" fontId="27" fillId="0" borderId="23" xfId="0" applyNumberFormat="1" applyFont="1" applyFill="1" applyBorder="1" applyAlignment="1">
      <alignment horizontal="center" vertical="center"/>
    </xf>
    <xf numFmtId="165" fontId="27" fillId="0" borderId="23" xfId="0" applyNumberFormat="1" applyFont="1" applyFill="1" applyBorder="1" applyAlignment="1">
      <alignment horizontal="center" vertical="center"/>
    </xf>
    <xf numFmtId="0" fontId="33" fillId="0" borderId="29" xfId="0" applyFont="1" applyFill="1" applyBorder="1" applyAlignment="1">
      <alignment vertical="center"/>
    </xf>
    <xf numFmtId="0" fontId="26" fillId="0" borderId="23" xfId="0" applyFont="1" applyFill="1" applyBorder="1" applyAlignment="1">
      <alignment horizontal="left" vertical="center" wrapText="1" indent="1"/>
    </xf>
    <xf numFmtId="0" fontId="33" fillId="33" borderId="22" xfId="0" applyFont="1" applyFill="1" applyBorder="1" applyAlignment="1">
      <alignment vertical="center" wrapText="1"/>
    </xf>
    <xf numFmtId="0" fontId="33" fillId="33" borderId="22" xfId="0" applyFont="1" applyFill="1" applyBorder="1" applyAlignment="1">
      <alignment vertical="center"/>
    </xf>
    <xf numFmtId="0" fontId="0" fillId="33" borderId="10" xfId="0" applyFill="1" applyBorder="1" applyAlignment="1"/>
    <xf numFmtId="0" fontId="0" fillId="33" borderId="10" xfId="0" applyFill="1" applyBorder="1"/>
    <xf numFmtId="14" fontId="27" fillId="0" borderId="13" xfId="0" applyNumberFormat="1" applyFont="1" applyFill="1" applyBorder="1" applyAlignment="1">
      <alignment horizontal="center" vertical="center"/>
    </xf>
    <xf numFmtId="14" fontId="27" fillId="0" borderId="13" xfId="0" applyNumberFormat="1" applyFont="1" applyFill="1" applyBorder="1" applyAlignment="1">
      <alignment horizontal="center" vertical="center" wrapText="1"/>
    </xf>
    <xf numFmtId="14" fontId="27" fillId="0" borderId="12" xfId="0" applyNumberFormat="1" applyFont="1" applyFill="1" applyBorder="1" applyAlignment="1">
      <alignment horizontal="center" vertical="center"/>
    </xf>
    <xf numFmtId="0" fontId="0" fillId="34" borderId="10" xfId="0" applyFill="1" applyBorder="1" applyAlignment="1"/>
    <xf numFmtId="0" fontId="30" fillId="0" borderId="23" xfId="0" applyFont="1" applyBorder="1" applyAlignment="1">
      <alignment horizontal="center" vertical="center"/>
    </xf>
    <xf numFmtId="0" fontId="0" fillId="0" borderId="10" xfId="0" applyFill="1" applyBorder="1" applyAlignment="1"/>
    <xf numFmtId="0" fontId="47" fillId="0" borderId="30" xfId="0" applyFont="1" applyBorder="1" applyAlignment="1">
      <alignment horizontal="left" vertical="center" indent="1"/>
    </xf>
    <xf numFmtId="0" fontId="26" fillId="0" borderId="0"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48" fillId="0" borderId="10" xfId="0" applyNumberFormat="1" applyFont="1" applyFill="1" applyBorder="1" applyAlignment="1">
      <alignment horizontal="center" vertical="center"/>
    </xf>
    <xf numFmtId="0" fontId="48" fillId="0" borderId="10" xfId="0" applyFont="1" applyFill="1" applyBorder="1" applyAlignment="1">
      <alignment horizontal="center" vertical="center"/>
    </xf>
    <xf numFmtId="164" fontId="0" fillId="34" borderId="17" xfId="0" applyNumberFormat="1" applyFill="1" applyBorder="1" applyAlignment="1">
      <alignment horizontal="left"/>
    </xf>
    <xf numFmtId="0" fontId="0" fillId="34" borderId="15" xfId="0" applyFill="1" applyBorder="1" applyAlignment="1"/>
    <xf numFmtId="0" fontId="26" fillId="37" borderId="11" xfId="0" applyFont="1" applyFill="1" applyBorder="1" applyAlignment="1">
      <alignment horizontal="center" vertical="center" wrapText="1"/>
    </xf>
    <xf numFmtId="0" fontId="26" fillId="35" borderId="11" xfId="0" applyFont="1" applyFill="1" applyBorder="1" applyAlignment="1">
      <alignment vertical="center" wrapText="1"/>
    </xf>
    <xf numFmtId="0" fontId="0" fillId="34" borderId="10" xfId="0" applyFill="1" applyBorder="1" applyAlignment="1">
      <alignment horizontal="left"/>
    </xf>
    <xf numFmtId="0" fontId="0" fillId="34" borderId="15" xfId="0" applyFill="1" applyBorder="1" applyAlignment="1">
      <alignment horizontal="left"/>
    </xf>
    <xf numFmtId="0" fontId="25" fillId="35" borderId="11" xfId="0" applyFont="1" applyFill="1" applyBorder="1" applyAlignment="1">
      <alignment horizontal="center" vertical="center" wrapText="1"/>
    </xf>
    <xf numFmtId="0" fontId="25" fillId="35" borderId="11" xfId="0" applyFont="1" applyFill="1" applyBorder="1" applyAlignment="1">
      <alignment horizontal="left" vertical="center" wrapText="1"/>
    </xf>
    <xf numFmtId="14" fontId="26" fillId="35" borderId="11" xfId="0" applyNumberFormat="1" applyFont="1" applyFill="1" applyBorder="1" applyAlignment="1">
      <alignment horizontal="center" vertical="center"/>
    </xf>
    <xf numFmtId="0" fontId="51" fillId="0" borderId="10" xfId="0" applyFont="1" applyFill="1" applyBorder="1" applyAlignment="1">
      <alignment horizontal="center" vertical="center"/>
    </xf>
    <xf numFmtId="0" fontId="0" fillId="0" borderId="13" xfId="0" applyFill="1" applyBorder="1" applyAlignment="1"/>
    <xf numFmtId="0" fontId="3" fillId="0" borderId="1" xfId="2" applyAlignment="1">
      <alignment horizontal="left"/>
    </xf>
    <xf numFmtId="0" fontId="50" fillId="0" borderId="23"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34" fillId="0" borderId="23"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42" fillId="0" borderId="15" xfId="0" applyFont="1" applyFill="1" applyBorder="1" applyAlignment="1">
      <alignment horizontal="left" vertical="center" wrapText="1"/>
    </xf>
    <xf numFmtId="0" fontId="42" fillId="0" borderId="27" xfId="0" applyFont="1" applyFill="1" applyBorder="1" applyAlignment="1">
      <alignment horizontal="left" vertical="center" wrapText="1"/>
    </xf>
    <xf numFmtId="0" fontId="45" fillId="33" borderId="15" xfId="0" applyFont="1" applyFill="1" applyBorder="1" applyAlignment="1">
      <alignment horizontal="center" wrapText="1"/>
    </xf>
    <xf numFmtId="0" fontId="46" fillId="33" borderId="27" xfId="0" applyFont="1" applyFill="1" applyBorder="1" applyAlignment="1">
      <alignment horizontal="center" wrapText="1"/>
    </xf>
    <xf numFmtId="0" fontId="46" fillId="33" borderId="17" xfId="0" applyFont="1" applyFill="1" applyBorder="1" applyAlignment="1">
      <alignment horizontal="center" wrapText="1"/>
    </xf>
    <xf numFmtId="0" fontId="34" fillId="0" borderId="21" xfId="0" applyFont="1" applyFill="1" applyBorder="1" applyAlignment="1">
      <alignment horizontal="center" vertical="center" wrapText="1"/>
    </xf>
    <xf numFmtId="0" fontId="34" fillId="0" borderId="26" xfId="0" applyFont="1" applyFill="1" applyBorder="1" applyAlignment="1">
      <alignment horizontal="center" vertical="center" wrapText="1"/>
    </xf>
    <xf numFmtId="0" fontId="34" fillId="0" borderId="14" xfId="0" applyFont="1" applyFill="1" applyBorder="1" applyAlignment="1">
      <alignment horizontal="center" vertical="center" wrapText="1"/>
    </xf>
    <xf numFmtId="0" fontId="49" fillId="36" borderId="0" xfId="0" applyFont="1" applyFill="1" applyAlignment="1">
      <alignment horizontal="center" vertical="center" wrapText="1"/>
    </xf>
    <xf numFmtId="0" fontId="0" fillId="0" borderId="27" xfId="0" applyBorder="1" applyAlignment="1">
      <alignment horizontal="center"/>
    </xf>
    <xf numFmtId="0" fontId="0" fillId="0" borderId="17" xfId="0" applyBorder="1" applyAlignment="1">
      <alignment horizontal="center"/>
    </xf>
    <xf numFmtId="0" fontId="16" fillId="0" borderId="26" xfId="0" applyFont="1" applyBorder="1" applyAlignment="1">
      <alignment horizont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3"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10">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25" formatCode="hh:mm"/>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numFmt numFmtId="164" formatCode="[$-F400]h:mm:ss\ AM/PM"/>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25" formatCode="hh:mm"/>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25" formatCode="hh:m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numFmt numFmtId="164" formatCode="[$-F400]h:mm:ss\ AM/P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25" formatCode="hh:mm"/>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25" formatCode="hh:mm"/>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25" formatCode="hh:mm"/>
      <alignment horizontal="general"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25" formatCode="hh:m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numFmt numFmtId="164" formatCode="[$-F400]h:mm:ss\ AM/P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25" formatCode="hh:mm"/>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25" formatCode="hh:m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numFmt numFmtId="164" formatCode="[$-F400]h:mm:ss\ AM/P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25" formatCode="hh:m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25" formatCode="hh:mm"/>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auto="1"/>
        <name val="Calibri"/>
        <scheme val="minor"/>
      </font>
      <numFmt numFmtId="25" formatCode="hh:mm"/>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indexed="65"/>
        </patternFill>
      </fill>
      <alignment horizontal="left" vertical="bottom" textRotation="0" wrapText="0"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center" textRotation="0" wrapText="0" indent="0" justifyLastLine="0" shrinkToFit="0" readingOrder="0"/>
    </dxf>
    <dxf>
      <border outline="0">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25" formatCode="hh:mm"/>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rgb="FF000000"/>
        <name val="Calibri"/>
        <scheme val="minor"/>
      </font>
      <numFmt numFmtId="164" formatCode="[$-F400]h:mm:ss\ AM/PM"/>
      <alignment horizontal="center"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indexed="64"/>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2"/>
        <color theme="1"/>
        <name val="Calibri"/>
        <scheme val="minor"/>
      </font>
      <numFmt numFmtId="25" formatCode="hh:mm"/>
      <alignment horizontal="center" vertical="bottom" textRotation="0" wrapText="0" indent="0" justifyLastLine="0" shrinkToFit="0" readingOrder="0"/>
      <border diagonalUp="0" diagonalDown="0" outline="0">
        <left style="thin">
          <color indexed="64"/>
        </left>
        <right style="thin">
          <color indexed="64"/>
        </right>
        <top style="thin">
          <color auto="1"/>
        </top>
        <bottom style="thin">
          <color auto="1"/>
        </bottom>
      </border>
    </dxf>
    <dxf>
      <font>
        <b val="0"/>
        <i val="0"/>
        <strike val="0"/>
        <condense val="0"/>
        <extend val="0"/>
        <outline val="0"/>
        <shadow val="0"/>
        <u val="none"/>
        <vertAlign val="baseline"/>
        <sz val="12"/>
        <color rgb="FF000000"/>
        <name val="Calibri"/>
        <scheme val="minor"/>
      </font>
      <numFmt numFmtId="164" formatCode="[$-F400]h:mm:ss\ AM/PM"/>
      <fill>
        <patternFill patternType="none">
          <fgColor indexed="64"/>
          <bgColor auto="1"/>
        </patternFill>
      </fill>
      <alignment horizontal="center" vertical="bottom" textRotation="0" wrapText="0" indent="0" justifyLastLine="0" shrinkToFit="0" readingOrder="0"/>
      <border diagonalUp="0" diagonalDown="0" outline="0">
        <left/>
        <right style="thin">
          <color auto="1"/>
        </right>
        <top style="thin">
          <color auto="1"/>
        </top>
        <bottom style="thin">
          <color auto="1"/>
        </bottom>
      </border>
    </dxf>
    <dxf>
      <border>
        <top style="thin">
          <color auto="1"/>
        </top>
      </border>
    </dxf>
    <dxf>
      <border diagonalUp="0" diagonalDown="0">
        <left style="thin">
          <color auto="1"/>
        </left>
        <right style="thin">
          <color auto="1"/>
        </right>
        <top style="thin">
          <color auto="1"/>
        </top>
        <bottom style="thin">
          <color auto="1"/>
        </bottom>
      </border>
    </dxf>
    <dxf>
      <alignment vertical="bottom" textRotation="0" wrapText="0" indent="0" justifyLastLine="0" shrinkToFit="0" readingOrder="0"/>
    </dxf>
    <dxf>
      <border>
        <bottom style="thin">
          <color auto="1"/>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25" formatCode="hh:mm"/>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F400]h:mm:ss\ AM/PM"/>
      <fill>
        <patternFill patternType="none">
          <fgColor indexed="64"/>
          <bgColor auto="1"/>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auto="1"/>
        <name val="Calibri"/>
        <scheme val="minor"/>
      </font>
      <alignment horizontal="center" vertical="bottom" textRotation="0" wrapText="0" indent="0" justifyLastLine="0" shrinkToFit="0" readingOrder="0"/>
    </dxf>
    <dxf>
      <border>
        <bottom style="thin">
          <color indexed="64"/>
        </bottom>
      </border>
    </dxf>
    <dxf>
      <font>
        <b/>
        <i val="0"/>
        <strike val="0"/>
        <condense val="0"/>
        <extend val="0"/>
        <outline val="0"/>
        <shadow val="0"/>
        <u val="none"/>
        <vertAlign val="baseline"/>
        <sz val="12"/>
        <color theme="1"/>
        <name val="Calibri"/>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id="4" name="Table182" displayName="Table182" ref="A2:E303" totalsRowShown="0" headerRowDxfId="209" dataDxfId="207" headerRowBorderDxfId="208" tableBorderDxfId="206" totalsRowBorderDxfId="205">
  <autoFilter ref="A2:E303">
    <filterColumn colId="2">
      <filters>
        <filter val="16"/>
        <filter val="16A"/>
      </filters>
    </filterColumn>
  </autoFilter>
  <sortState ref="A51:E297">
    <sortCondition ref="A3:A303"/>
  </sortState>
  <tableColumns count="5">
    <tableColumn id="1" name="Time" dataDxfId="204"/>
    <tableColumn id="2" name="Stand" dataDxfId="203"/>
    <tableColumn id="3" name="Service" dataDxfId="202"/>
    <tableColumn id="4" name="Route" dataDxfId="201"/>
    <tableColumn id="7" name="Operator" dataDxfId="200"/>
  </tableColumns>
  <tableStyleInfo name="TableStyleLight9" showFirstColumn="0" showLastColumn="0" showRowStripes="1" showColumnStripes="0"/>
</table>
</file>

<file path=xl/tables/table10.xml><?xml version="1.0" encoding="utf-8"?>
<table xmlns="http://schemas.openxmlformats.org/spreadsheetml/2006/main" id="84" name="Table186" displayName="Table186" ref="A2:F79" totalsRowShown="0" headerRowDxfId="113" dataDxfId="111" headerRowBorderDxfId="112" tableBorderDxfId="110" totalsRowBorderDxfId="109">
  <autoFilter ref="A2:F79"/>
  <sortState ref="A3:F84">
    <sortCondition ref="A3:A84"/>
  </sortState>
  <tableColumns count="6">
    <tableColumn id="1" name="Time" dataDxfId="108"/>
    <tableColumn id="2" name="Stand " dataDxfId="107"/>
    <tableColumn id="3" name="Service" dataDxfId="106"/>
    <tableColumn id="4" name="Route" dataDxfId="105"/>
    <tableColumn id="7" name="Operator" dataDxfId="104"/>
    <tableColumn id="5" name="Clashes" dataDxfId="103">
      <calculatedColumnFormula>IF(AND(A3-A2&lt;0.00346,A3-A2&gt;=0.00208),"Concern",(IF(AND(A3-A2&lt;0.00208,A3-A2&gt;=0.00069),"Problem",(IF(A3-A2&lt;0.00069,"Clash","")))))</calculatedColumnFormula>
    </tableColumn>
  </tableColumns>
  <tableStyleInfo name="TableStyleLight9" showFirstColumn="0" showLastColumn="0" showRowStripes="1" showColumnStripes="0"/>
</table>
</file>

<file path=xl/tables/table11.xml><?xml version="1.0" encoding="utf-8"?>
<table xmlns="http://schemas.openxmlformats.org/spreadsheetml/2006/main" id="1" name="Table1862" displayName="Table1862" ref="A2:F62" totalsRowShown="0" headerRowDxfId="102" dataDxfId="100" headerRowBorderDxfId="101" tableBorderDxfId="99" totalsRowBorderDxfId="98">
  <autoFilter ref="A2:F62"/>
  <sortState ref="A3:F70">
    <sortCondition ref="A3:A70"/>
  </sortState>
  <tableColumns count="6">
    <tableColumn id="1" name="Time" dataDxfId="97"/>
    <tableColumn id="2" name="Stand " dataDxfId="96"/>
    <tableColumn id="3" name="Service" dataDxfId="95"/>
    <tableColumn id="4" name="Route" dataDxfId="94"/>
    <tableColumn id="7" name="Operator" dataDxfId="93"/>
    <tableColumn id="5" name="Clashes" dataDxfId="92">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12.xml><?xml version="1.0" encoding="utf-8"?>
<table xmlns="http://schemas.openxmlformats.org/spreadsheetml/2006/main" id="2" name="Table18623" displayName="Table18623" ref="A2:F35" totalsRowShown="0" headerRowDxfId="91" dataDxfId="89" headerRowBorderDxfId="90" tableBorderDxfId="88" totalsRowBorderDxfId="87">
  <autoFilter ref="A2:F35"/>
  <sortState ref="A3:F35">
    <sortCondition ref="A3:A35"/>
  </sortState>
  <tableColumns count="6">
    <tableColumn id="1" name="Time" dataDxfId="86"/>
    <tableColumn id="2" name="Stand " dataDxfId="85"/>
    <tableColumn id="3" name="Service" dataDxfId="84"/>
    <tableColumn id="4" name="Route" dataDxfId="83"/>
    <tableColumn id="7" name="Operator" dataDxfId="82"/>
    <tableColumn id="5" name="Clashes" dataDxfId="81">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13.xml><?xml version="1.0" encoding="utf-8"?>
<table xmlns="http://schemas.openxmlformats.org/spreadsheetml/2006/main" id="87" name="Table189" displayName="Table189" ref="A2:F86" totalsRowShown="0" headerRowDxfId="80" dataDxfId="78" headerRowBorderDxfId="79" tableBorderDxfId="77" totalsRowBorderDxfId="76">
  <autoFilter ref="A2:F86"/>
  <sortState ref="A3:F86">
    <sortCondition ref="A3:A86"/>
  </sortState>
  <tableColumns count="6">
    <tableColumn id="1" name="Time" dataDxfId="75"/>
    <tableColumn id="2" name="Stand " dataDxfId="74"/>
    <tableColumn id="3" name="Service" dataDxfId="73"/>
    <tableColumn id="4" name="Route" dataDxfId="72"/>
    <tableColumn id="7" name="Operator" dataDxfId="71"/>
    <tableColumn id="5" name="Clashes" dataDxfId="70">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14.xml><?xml version="1.0" encoding="utf-8"?>
<table xmlns="http://schemas.openxmlformats.org/spreadsheetml/2006/main" id="88" name="Table190" displayName="Table190" ref="A2:F80" totalsRowShown="0" headerRowDxfId="69" dataDxfId="67" headerRowBorderDxfId="68" tableBorderDxfId="66" totalsRowBorderDxfId="65">
  <autoFilter ref="A2:F80"/>
  <sortState ref="A3:F80">
    <sortCondition ref="A3:A80"/>
  </sortState>
  <tableColumns count="6">
    <tableColumn id="1" name="Time" dataDxfId="64"/>
    <tableColumn id="2" name="Stand " dataDxfId="63"/>
    <tableColumn id="3" name="Service" dataDxfId="62"/>
    <tableColumn id="4" name="Route" dataDxfId="61"/>
    <tableColumn id="7" name="Operator" dataDxfId="60"/>
    <tableColumn id="5" name="Clashes" dataDxfId="59">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15.xml><?xml version="1.0" encoding="utf-8"?>
<table xmlns="http://schemas.openxmlformats.org/spreadsheetml/2006/main" id="89" name="Table191" displayName="Table191" ref="A2:F50" totalsRowShown="0" headerRowDxfId="58" dataDxfId="56" headerRowBorderDxfId="57" tableBorderDxfId="55" totalsRowBorderDxfId="54">
  <autoFilter ref="A2:F50"/>
  <sortState ref="A3:F50">
    <sortCondition ref="A3:A50"/>
  </sortState>
  <tableColumns count="6">
    <tableColumn id="1" name="Time" dataDxfId="53"/>
    <tableColumn id="2" name="Stand " dataDxfId="52"/>
    <tableColumn id="3" name="Service" dataDxfId="51"/>
    <tableColumn id="4" name="Route" dataDxfId="50"/>
    <tableColumn id="7" name="Operator" dataDxfId="49"/>
    <tableColumn id="5" name="Clashes" dataDxfId="48">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2.xml><?xml version="1.0" encoding="utf-8"?>
<table xmlns="http://schemas.openxmlformats.org/spreadsheetml/2006/main" id="5" name="Table18283" displayName="Table18283" ref="A2:E263" totalsRowShown="0" headerRowDxfId="199" dataDxfId="197" headerRowBorderDxfId="198" tableBorderDxfId="196" totalsRowBorderDxfId="195">
  <autoFilter ref="A2:E263">
    <filterColumn colId="2">
      <filters>
        <filter val="16"/>
        <filter val="16A"/>
      </filters>
    </filterColumn>
  </autoFilter>
  <sortState ref="A56:E261">
    <sortCondition ref="A3:A264"/>
  </sortState>
  <tableColumns count="5">
    <tableColumn id="1" name="Time" dataDxfId="194"/>
    <tableColumn id="2" name="Stand" dataDxfId="193"/>
    <tableColumn id="3" name="Service" dataDxfId="192"/>
    <tableColumn id="4" name="Route" dataDxfId="191"/>
    <tableColumn id="7" name="Operator" dataDxfId="190"/>
  </tableColumns>
  <tableStyleInfo name="TableStyleLight9" showFirstColumn="0" showLastColumn="0" showRowStripes="1" showColumnStripes="0"/>
</table>
</file>

<file path=xl/tables/table3.xml><?xml version="1.0" encoding="utf-8"?>
<table xmlns="http://schemas.openxmlformats.org/spreadsheetml/2006/main" id="69" name="Table1828370" displayName="Table1828370" ref="A2:E159" totalsRowShown="0" headerRowDxfId="189" dataDxfId="187" headerRowBorderDxfId="188" tableBorderDxfId="186" totalsRowBorderDxfId="185">
  <autoFilter ref="A2:E159">
    <filterColumn colId="2">
      <filters>
        <filter val="16"/>
        <filter val="16A"/>
      </filters>
    </filterColumn>
  </autoFilter>
  <sortState ref="A3:E160">
    <sortCondition ref="A3:A160"/>
  </sortState>
  <tableColumns count="5">
    <tableColumn id="1" name="Time" dataDxfId="184"/>
    <tableColumn id="2" name="Stand" dataDxfId="183"/>
    <tableColumn id="3" name="Service" dataDxfId="182"/>
    <tableColumn id="4" name="Route" dataDxfId="181"/>
    <tableColumn id="7" name="Operator" dataDxfId="180"/>
  </tableColumns>
  <tableStyleInfo name="TableStyleLight9" showFirstColumn="0" showLastColumn="0" showRowStripes="1" showColumnStripes="0"/>
</table>
</file>

<file path=xl/tables/table4.xml><?xml version="1.0" encoding="utf-8"?>
<table xmlns="http://schemas.openxmlformats.org/spreadsheetml/2006/main" id="81" name="Table183" displayName="Table183" ref="A2:F81" totalsRowShown="0" headerRowDxfId="179" dataDxfId="177" headerRowBorderDxfId="178" tableBorderDxfId="176" totalsRowBorderDxfId="175">
  <autoFilter ref="A2:F81"/>
  <sortState ref="A3:F81">
    <sortCondition ref="A3:A81"/>
  </sortState>
  <tableColumns count="6">
    <tableColumn id="1" name="Time" dataDxfId="174"/>
    <tableColumn id="2" name="Stand " dataDxfId="173"/>
    <tableColumn id="3" name="Service" dataDxfId="172"/>
    <tableColumn id="4" name="Route" dataDxfId="171"/>
    <tableColumn id="7" name="Operator" dataDxfId="170"/>
    <tableColumn id="5" name="Clashes" dataDxfId="169">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5.xml><?xml version="1.0" encoding="utf-8"?>
<table xmlns="http://schemas.openxmlformats.org/spreadsheetml/2006/main" id="82" name="Table184" displayName="Table184" ref="A2:F65" totalsRowShown="0" headerRowDxfId="168" dataDxfId="166" headerRowBorderDxfId="167" tableBorderDxfId="165" totalsRowBorderDxfId="164">
  <autoFilter ref="A2:F65"/>
  <sortState ref="A3:F66">
    <sortCondition ref="A3:A66"/>
  </sortState>
  <tableColumns count="6">
    <tableColumn id="1" name="Time" dataDxfId="163"/>
    <tableColumn id="2" name="Stand " dataDxfId="162"/>
    <tableColumn id="3" name="Service" dataDxfId="161"/>
    <tableColumn id="4" name="Route" dataDxfId="160"/>
    <tableColumn id="7" name="Operator" dataDxfId="159"/>
    <tableColumn id="5" name="Clashes" dataDxfId="158">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6.xml><?xml version="1.0" encoding="utf-8"?>
<table xmlns="http://schemas.openxmlformats.org/spreadsheetml/2006/main" id="83" name="Table185" displayName="Table185" ref="A2:F42" totalsRowShown="0" headerRowDxfId="157" dataDxfId="155" headerRowBorderDxfId="156" tableBorderDxfId="154" totalsRowBorderDxfId="153">
  <autoFilter ref="A2:F42"/>
  <sortState ref="A3:F43">
    <sortCondition ref="A3:A43"/>
  </sortState>
  <tableColumns count="6">
    <tableColumn id="1" name="Time" dataDxfId="152"/>
    <tableColumn id="2" name="Stand " dataDxfId="151"/>
    <tableColumn id="3" name="Service" dataDxfId="150"/>
    <tableColumn id="4" name="Route" dataDxfId="149"/>
    <tableColumn id="7" name="Operator" dataDxfId="148"/>
    <tableColumn id="5" name="Clashes" dataDxfId="147">
      <calculatedColumnFormula>IF(AND(A3-A2&lt;0.00346,A3-A2&gt;=0.00208),"Concern",(IF(AND(A3-A2&lt;0.00208,A3-A2&gt;=0.00069),"Problem",(IF(A3-A2&lt;0.00069,"Clash","")))))</calculatedColumnFormula>
    </tableColumn>
  </tableColumns>
  <tableStyleInfo name="TableStyleLight9" showFirstColumn="0" showLastColumn="0" showRowStripes="1" showColumnStripes="0"/>
</table>
</file>

<file path=xl/tables/table7.xml><?xml version="1.0" encoding="utf-8"?>
<table xmlns="http://schemas.openxmlformats.org/spreadsheetml/2006/main" id="7" name="Table1" displayName="Table1" ref="A2:F63" totalsRowShown="0" headerRowDxfId="146" dataDxfId="144" headerRowBorderDxfId="145" tableBorderDxfId="143" totalsRowBorderDxfId="142">
  <autoFilter ref="A2:F63"/>
  <sortState ref="A3:F63">
    <sortCondition ref="A3:A63"/>
  </sortState>
  <tableColumns count="6">
    <tableColumn id="1" name="Time" dataDxfId="141"/>
    <tableColumn id="2" name="Stand " dataDxfId="140"/>
    <tableColumn id="3" name="Service" dataDxfId="139"/>
    <tableColumn id="4" name="Route" dataDxfId="138"/>
    <tableColumn id="7" name="Operator" dataDxfId="137"/>
    <tableColumn id="5" name="Clashes" dataDxfId="136">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8.xml><?xml version="1.0" encoding="utf-8"?>
<table xmlns="http://schemas.openxmlformats.org/spreadsheetml/2006/main" id="79" name="Table180" displayName="Table180" ref="A2:F55" totalsRowShown="0" headerRowDxfId="135" dataDxfId="133" headerRowBorderDxfId="134" tableBorderDxfId="132" totalsRowBorderDxfId="131">
  <autoFilter ref="A2:F55"/>
  <sortState ref="A3:F55">
    <sortCondition ref="A3:A55"/>
  </sortState>
  <tableColumns count="6">
    <tableColumn id="1" name="Time" dataDxfId="130"/>
    <tableColumn id="2" name="Stand " dataDxfId="129"/>
    <tableColumn id="3" name="Service" dataDxfId="128"/>
    <tableColumn id="4" name="Route" dataDxfId="127"/>
    <tableColumn id="7" name="Operator" dataDxfId="126"/>
    <tableColumn id="5" name="Clashes" dataDxfId="125">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ables/table9.xml><?xml version="1.0" encoding="utf-8"?>
<table xmlns="http://schemas.openxmlformats.org/spreadsheetml/2006/main" id="80" name="Table181" displayName="Table181" ref="A2:F38" totalsRowShown="0" headerRowDxfId="124" dataDxfId="122" headerRowBorderDxfId="123" tableBorderDxfId="121" totalsRowBorderDxfId="120">
  <autoFilter ref="A2:F38"/>
  <sortState ref="A3:F38">
    <sortCondition ref="A3:A38"/>
  </sortState>
  <tableColumns count="6">
    <tableColumn id="1" name="Time" dataDxfId="119"/>
    <tableColumn id="2" name="Stand " dataDxfId="118"/>
    <tableColumn id="3" name="Service" dataDxfId="117"/>
    <tableColumn id="4" name="Route" dataDxfId="116"/>
    <tableColumn id="7" name="Operator" dataDxfId="115"/>
    <tableColumn id="5" name="Clashes" dataDxfId="114">
      <calculatedColumnFormula>IF(AND(A4-A3&lt;0.00346,A4-A3&gt;=0.00208),"Concern",(IF(AND(A4-A3&lt;0.00208,A4-A3&gt;=0.00069),"Problem",(IF(A4-A3&lt;0.00069,"Clash","")))))</calculatedColumnFormula>
    </tableColum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2.xml"/></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table" Target="../tables/table4.xml"/><Relationship Id="rId1"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
  <sheetViews>
    <sheetView showGridLines="0" workbookViewId="0">
      <selection activeCell="B3" sqref="B3"/>
    </sheetView>
  </sheetViews>
  <sheetFormatPr defaultRowHeight="14.4" x14ac:dyDescent="0.3"/>
  <cols>
    <col min="1" max="1" width="3.5546875" customWidth="1"/>
    <col min="2" max="2" width="3.109375" customWidth="1"/>
    <col min="3" max="3" width="105.33203125" bestFit="1" customWidth="1"/>
  </cols>
  <sheetData>
    <row r="2" spans="2:3" ht="20.25" thickBot="1" x14ac:dyDescent="0.35">
      <c r="B2" s="130" t="s">
        <v>42</v>
      </c>
      <c r="C2" s="130"/>
    </row>
    <row r="3" spans="2:3" ht="15.75" thickTop="1" x14ac:dyDescent="0.25">
      <c r="B3" s="1"/>
    </row>
    <row r="4" spans="2:3" s="3" customFormat="1" ht="15" x14ac:dyDescent="0.25">
      <c r="B4" s="7">
        <v>1</v>
      </c>
      <c r="C4" s="5" t="s">
        <v>12</v>
      </c>
    </row>
    <row r="5" spans="2:3" ht="15" x14ac:dyDescent="0.25">
      <c r="B5" s="6">
        <v>2</v>
      </c>
      <c r="C5" s="5" t="s">
        <v>7</v>
      </c>
    </row>
    <row r="6" spans="2:3" ht="15" x14ac:dyDescent="0.25">
      <c r="B6" s="6">
        <v>3</v>
      </c>
      <c r="C6" s="9" t="s">
        <v>8</v>
      </c>
    </row>
    <row r="7" spans="2:3" ht="15" x14ac:dyDescent="0.25">
      <c r="B7" s="6">
        <v>4</v>
      </c>
      <c r="C7" s="9" t="s">
        <v>9</v>
      </c>
    </row>
    <row r="8" spans="2:3" s="2" customFormat="1" ht="15" x14ac:dyDescent="0.25">
      <c r="B8" s="8">
        <v>5</v>
      </c>
      <c r="C8" s="4" t="s">
        <v>10</v>
      </c>
    </row>
    <row r="10" spans="2:3" s="3" customFormat="1" ht="12.75" x14ac:dyDescent="0.2"/>
  </sheetData>
  <mergeCells count="1">
    <mergeCell ref="B2:C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793"/>
  <sheetViews>
    <sheetView showGridLines="0" workbookViewId="0">
      <selection activeCell="A2" sqref="A2"/>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6" ht="16.2" customHeight="1" x14ac:dyDescent="0.25">
      <c r="A1" s="114" t="str">
        <f ca="1">RIGHT(CELL("filename",A1),LEN(CELL("filename",A1))-FIND("]",CELL("filename",A1),1))</f>
        <v>Stand B Sat</v>
      </c>
    </row>
    <row r="2" spans="1:6" s="12" customFormat="1" ht="20.100000000000001" customHeight="1" x14ac:dyDescent="0.25">
      <c r="A2" s="10" t="s">
        <v>5</v>
      </c>
      <c r="B2" s="11" t="s">
        <v>19</v>
      </c>
      <c r="C2" s="11" t="s">
        <v>4</v>
      </c>
      <c r="D2" s="11" t="s">
        <v>11</v>
      </c>
      <c r="E2" s="11" t="s">
        <v>18</v>
      </c>
      <c r="F2" s="11" t="s">
        <v>20</v>
      </c>
    </row>
    <row r="3" spans="1:6" ht="19.95" customHeight="1" x14ac:dyDescent="0.25">
      <c r="A3" s="52">
        <v>0.25486111111111109</v>
      </c>
      <c r="B3" s="54" t="s">
        <v>36</v>
      </c>
      <c r="C3" s="54">
        <v>14</v>
      </c>
      <c r="D3" s="54" t="s">
        <v>80</v>
      </c>
      <c r="E3" s="63" t="s">
        <v>28</v>
      </c>
      <c r="F3" s="117" t="str">
        <f t="shared" ref="F3:F34" si="0">IF(AND(A4-A3&lt;0.00346,A4-A3&gt;=0.00208),"Concern",(IF(AND(A4-A3&lt;0.00208,A4-A3&gt;=0.00069),"Problem",(IF(A4-A3&lt;0.00069,"Clash","")))))</f>
        <v/>
      </c>
    </row>
    <row r="4" spans="1:6" ht="19.95" customHeight="1" x14ac:dyDescent="0.25">
      <c r="A4" s="52">
        <v>0.26527777777777778</v>
      </c>
      <c r="B4" s="54" t="s">
        <v>36</v>
      </c>
      <c r="C4" s="54">
        <v>14</v>
      </c>
      <c r="D4" s="54" t="s">
        <v>80</v>
      </c>
      <c r="E4" s="63" t="s">
        <v>28</v>
      </c>
      <c r="F4" s="117" t="str">
        <f t="shared" si="0"/>
        <v/>
      </c>
    </row>
    <row r="5" spans="1:6" ht="19.95" customHeight="1" x14ac:dyDescent="0.25">
      <c r="A5" s="52">
        <v>0.30555555555555552</v>
      </c>
      <c r="B5" s="54" t="s">
        <v>36</v>
      </c>
      <c r="C5" s="54">
        <v>14</v>
      </c>
      <c r="D5" s="54" t="s">
        <v>80</v>
      </c>
      <c r="E5" s="63" t="s">
        <v>28</v>
      </c>
      <c r="F5" s="117" t="str">
        <f t="shared" si="0"/>
        <v/>
      </c>
    </row>
    <row r="6" spans="1:6" ht="19.95" customHeight="1" x14ac:dyDescent="0.25">
      <c r="A6" s="52">
        <v>0.3298611111111111</v>
      </c>
      <c r="B6" s="54" t="s">
        <v>36</v>
      </c>
      <c r="C6" s="54">
        <v>14</v>
      </c>
      <c r="D6" s="54" t="s">
        <v>80</v>
      </c>
      <c r="E6" s="63" t="s">
        <v>28</v>
      </c>
      <c r="F6" s="117" t="str">
        <f t="shared" si="0"/>
        <v/>
      </c>
    </row>
    <row r="7" spans="1:6" ht="19.95" customHeight="1" x14ac:dyDescent="0.25">
      <c r="A7" s="52">
        <v>0.35069444444444442</v>
      </c>
      <c r="B7" s="54" t="s">
        <v>36</v>
      </c>
      <c r="C7" s="54">
        <v>14</v>
      </c>
      <c r="D7" s="54" t="s">
        <v>80</v>
      </c>
      <c r="E7" s="63" t="s">
        <v>28</v>
      </c>
      <c r="F7" s="117" t="str">
        <f t="shared" si="0"/>
        <v/>
      </c>
    </row>
    <row r="8" spans="1:6" ht="19.95" customHeight="1" x14ac:dyDescent="0.25">
      <c r="A8" s="52">
        <v>0.36527777777777781</v>
      </c>
      <c r="B8" s="57" t="s">
        <v>36</v>
      </c>
      <c r="C8" s="54">
        <v>91</v>
      </c>
      <c r="D8" s="57" t="s">
        <v>31</v>
      </c>
      <c r="E8" s="58" t="s">
        <v>28</v>
      </c>
      <c r="F8" s="117" t="str">
        <f t="shared" si="0"/>
        <v/>
      </c>
    </row>
    <row r="9" spans="1:6" ht="19.95" customHeight="1" x14ac:dyDescent="0.25">
      <c r="A9" s="52">
        <v>0.37152777777777773</v>
      </c>
      <c r="B9" s="54" t="s">
        <v>36</v>
      </c>
      <c r="C9" s="54">
        <v>14</v>
      </c>
      <c r="D9" s="54" t="s">
        <v>80</v>
      </c>
      <c r="E9" s="63" t="s">
        <v>28</v>
      </c>
      <c r="F9" s="117" t="str">
        <f t="shared" si="0"/>
        <v/>
      </c>
    </row>
    <row r="10" spans="1:6" ht="19.95" customHeight="1" x14ac:dyDescent="0.25">
      <c r="A10" s="52">
        <v>0.38611111111111113</v>
      </c>
      <c r="B10" s="57" t="s">
        <v>36</v>
      </c>
      <c r="C10" s="54">
        <v>91</v>
      </c>
      <c r="D10" s="57" t="s">
        <v>31</v>
      </c>
      <c r="E10" s="58" t="s">
        <v>28</v>
      </c>
      <c r="F10" s="117" t="str">
        <f t="shared" si="0"/>
        <v/>
      </c>
    </row>
    <row r="11" spans="1:6" ht="19.95" customHeight="1" x14ac:dyDescent="0.25">
      <c r="A11" s="52">
        <v>0.3923611111111111</v>
      </c>
      <c r="B11" s="54" t="s">
        <v>36</v>
      </c>
      <c r="C11" s="54">
        <v>14</v>
      </c>
      <c r="D11" s="54" t="s">
        <v>80</v>
      </c>
      <c r="E11" s="63" t="s">
        <v>28</v>
      </c>
      <c r="F11" s="117" t="str">
        <f t="shared" si="0"/>
        <v/>
      </c>
    </row>
    <row r="12" spans="1:6" ht="19.95" customHeight="1" x14ac:dyDescent="0.25">
      <c r="A12" s="52">
        <v>0.4069444444444445</v>
      </c>
      <c r="B12" s="57" t="s">
        <v>36</v>
      </c>
      <c r="C12" s="54">
        <v>91</v>
      </c>
      <c r="D12" s="57" t="s">
        <v>31</v>
      </c>
      <c r="E12" s="58" t="s">
        <v>28</v>
      </c>
      <c r="F12" s="117" t="str">
        <f t="shared" si="0"/>
        <v/>
      </c>
    </row>
    <row r="13" spans="1:6" ht="19.95" customHeight="1" x14ac:dyDescent="0.25">
      <c r="A13" s="52">
        <v>0.41319444444444442</v>
      </c>
      <c r="B13" s="54" t="s">
        <v>36</v>
      </c>
      <c r="C13" s="54">
        <v>14</v>
      </c>
      <c r="D13" s="54" t="s">
        <v>80</v>
      </c>
      <c r="E13" s="63" t="s">
        <v>28</v>
      </c>
      <c r="F13" s="117" t="str">
        <f t="shared" si="0"/>
        <v/>
      </c>
    </row>
    <row r="14" spans="1:6" ht="19.95" customHeight="1" x14ac:dyDescent="0.25">
      <c r="A14" s="52">
        <v>0.42777777777777781</v>
      </c>
      <c r="B14" s="57" t="s">
        <v>36</v>
      </c>
      <c r="C14" s="54">
        <v>91</v>
      </c>
      <c r="D14" s="57" t="s">
        <v>31</v>
      </c>
      <c r="E14" s="58" t="s">
        <v>28</v>
      </c>
      <c r="F14" s="117" t="str">
        <f t="shared" si="0"/>
        <v/>
      </c>
    </row>
    <row r="15" spans="1:6" ht="19.95" customHeight="1" x14ac:dyDescent="0.25">
      <c r="A15" s="52">
        <v>0.4368055555555555</v>
      </c>
      <c r="B15" s="54" t="s">
        <v>36</v>
      </c>
      <c r="C15" s="54">
        <v>14</v>
      </c>
      <c r="D15" s="54" t="s">
        <v>80</v>
      </c>
      <c r="E15" s="63" t="s">
        <v>28</v>
      </c>
      <c r="F15" s="117" t="str">
        <f t="shared" si="0"/>
        <v/>
      </c>
    </row>
    <row r="16" spans="1:6" ht="19.95" customHeight="1" x14ac:dyDescent="0.25">
      <c r="A16" s="52">
        <v>0.44861111111111113</v>
      </c>
      <c r="B16" s="57" t="s">
        <v>36</v>
      </c>
      <c r="C16" s="54">
        <v>91</v>
      </c>
      <c r="D16" s="57" t="s">
        <v>31</v>
      </c>
      <c r="E16" s="58" t="s">
        <v>28</v>
      </c>
      <c r="F16" s="117" t="str">
        <f t="shared" si="0"/>
        <v/>
      </c>
    </row>
    <row r="17" spans="1:6" ht="19.95" customHeight="1" x14ac:dyDescent="0.25">
      <c r="A17" s="52">
        <v>0.45763888888888887</v>
      </c>
      <c r="B17" s="54" t="s">
        <v>36</v>
      </c>
      <c r="C17" s="54">
        <v>14</v>
      </c>
      <c r="D17" s="54" t="s">
        <v>80</v>
      </c>
      <c r="E17" s="63" t="s">
        <v>28</v>
      </c>
      <c r="F17" s="117" t="str">
        <f t="shared" si="0"/>
        <v/>
      </c>
    </row>
    <row r="18" spans="1:6" ht="19.95" customHeight="1" x14ac:dyDescent="0.25">
      <c r="A18" s="52">
        <v>0.4694444444444445</v>
      </c>
      <c r="B18" s="57" t="s">
        <v>36</v>
      </c>
      <c r="C18" s="54">
        <v>91</v>
      </c>
      <c r="D18" s="113" t="s">
        <v>31</v>
      </c>
      <c r="E18" s="58" t="s">
        <v>28</v>
      </c>
      <c r="F18" s="117" t="str">
        <f t="shared" si="0"/>
        <v/>
      </c>
    </row>
    <row r="19" spans="1:6" ht="19.95" customHeight="1" x14ac:dyDescent="0.25">
      <c r="A19" s="52">
        <v>0.4861111111111111</v>
      </c>
      <c r="B19" s="54" t="s">
        <v>36</v>
      </c>
      <c r="C19" s="54">
        <v>14</v>
      </c>
      <c r="D19" s="54" t="s">
        <v>80</v>
      </c>
      <c r="E19" s="63" t="s">
        <v>28</v>
      </c>
      <c r="F19" s="117" t="str">
        <f t="shared" si="0"/>
        <v/>
      </c>
    </row>
    <row r="20" spans="1:6" ht="19.95" customHeight="1" x14ac:dyDescent="0.25">
      <c r="A20" s="52">
        <v>0.49027777777777781</v>
      </c>
      <c r="B20" s="57" t="s">
        <v>36</v>
      </c>
      <c r="C20" s="54">
        <v>91</v>
      </c>
      <c r="D20" s="57" t="s">
        <v>31</v>
      </c>
      <c r="E20" s="58" t="s">
        <v>28</v>
      </c>
      <c r="F20" s="117" t="str">
        <f t="shared" si="0"/>
        <v/>
      </c>
    </row>
    <row r="21" spans="1:6" ht="19.95" customHeight="1" x14ac:dyDescent="0.25">
      <c r="A21" s="52">
        <v>0.50694444444444442</v>
      </c>
      <c r="B21" s="54" t="s">
        <v>36</v>
      </c>
      <c r="C21" s="54">
        <v>14</v>
      </c>
      <c r="D21" s="54" t="s">
        <v>80</v>
      </c>
      <c r="E21" s="63" t="s">
        <v>28</v>
      </c>
      <c r="F21" s="117" t="str">
        <f t="shared" si="0"/>
        <v/>
      </c>
    </row>
    <row r="22" spans="1:6" ht="19.95" customHeight="1" x14ac:dyDescent="0.3">
      <c r="A22" s="52">
        <v>0.51111111111111118</v>
      </c>
      <c r="B22" s="57" t="s">
        <v>36</v>
      </c>
      <c r="C22" s="54">
        <v>91</v>
      </c>
      <c r="D22" s="57" t="s">
        <v>31</v>
      </c>
      <c r="E22" s="58" t="s">
        <v>28</v>
      </c>
      <c r="F22" s="117" t="str">
        <f t="shared" si="0"/>
        <v/>
      </c>
    </row>
    <row r="23" spans="1:6" ht="19.95" customHeight="1" x14ac:dyDescent="0.3">
      <c r="A23" s="52">
        <v>0.52777777777777779</v>
      </c>
      <c r="B23" s="54" t="s">
        <v>36</v>
      </c>
      <c r="C23" s="54">
        <v>14</v>
      </c>
      <c r="D23" s="54" t="s">
        <v>80</v>
      </c>
      <c r="E23" s="63" t="s">
        <v>28</v>
      </c>
      <c r="F23" s="117" t="str">
        <f t="shared" si="0"/>
        <v/>
      </c>
    </row>
    <row r="24" spans="1:6" ht="19.95" customHeight="1" x14ac:dyDescent="0.3">
      <c r="A24" s="52">
        <v>0.53541666666666665</v>
      </c>
      <c r="B24" s="57" t="s">
        <v>36</v>
      </c>
      <c r="C24" s="54">
        <v>91</v>
      </c>
      <c r="D24" s="57" t="s">
        <v>31</v>
      </c>
      <c r="E24" s="58" t="s">
        <v>28</v>
      </c>
      <c r="F24" s="117" t="str">
        <f t="shared" si="0"/>
        <v/>
      </c>
    </row>
    <row r="25" spans="1:6" ht="19.95" customHeight="1" x14ac:dyDescent="0.3">
      <c r="A25" s="52">
        <v>0.54722222222222217</v>
      </c>
      <c r="B25" s="54" t="s">
        <v>36</v>
      </c>
      <c r="C25" s="54">
        <v>14</v>
      </c>
      <c r="D25" s="54" t="s">
        <v>80</v>
      </c>
      <c r="E25" s="63" t="s">
        <v>28</v>
      </c>
      <c r="F25" s="117" t="str">
        <f t="shared" si="0"/>
        <v/>
      </c>
    </row>
    <row r="26" spans="1:6" ht="19.95" customHeight="1" x14ac:dyDescent="0.3">
      <c r="A26" s="52">
        <v>0.55972222222222223</v>
      </c>
      <c r="B26" s="57" t="s">
        <v>36</v>
      </c>
      <c r="C26" s="54">
        <v>91</v>
      </c>
      <c r="D26" s="57" t="s">
        <v>31</v>
      </c>
      <c r="E26" s="58" t="s">
        <v>28</v>
      </c>
      <c r="F26" s="117" t="str">
        <f t="shared" si="0"/>
        <v/>
      </c>
    </row>
    <row r="27" spans="1:6" ht="19.95" customHeight="1" x14ac:dyDescent="0.3">
      <c r="A27" s="52">
        <v>0.57500000000000007</v>
      </c>
      <c r="B27" s="54" t="s">
        <v>36</v>
      </c>
      <c r="C27" s="54">
        <v>14</v>
      </c>
      <c r="D27" s="54" t="s">
        <v>80</v>
      </c>
      <c r="E27" s="63" t="s">
        <v>28</v>
      </c>
      <c r="F27" s="117" t="str">
        <f t="shared" si="0"/>
        <v/>
      </c>
    </row>
    <row r="28" spans="1:6" ht="19.95" customHeight="1" x14ac:dyDescent="0.3">
      <c r="A28" s="52">
        <v>0.58402777777777781</v>
      </c>
      <c r="B28" s="57" t="s">
        <v>36</v>
      </c>
      <c r="C28" s="54">
        <v>91</v>
      </c>
      <c r="D28" s="57" t="s">
        <v>31</v>
      </c>
      <c r="E28" s="58" t="s">
        <v>28</v>
      </c>
      <c r="F28" s="117" t="str">
        <f t="shared" si="0"/>
        <v/>
      </c>
    </row>
    <row r="29" spans="1:6" ht="19.95" customHeight="1" x14ac:dyDescent="0.3">
      <c r="A29" s="52">
        <v>0.59583333333333333</v>
      </c>
      <c r="B29" s="54" t="s">
        <v>36</v>
      </c>
      <c r="C29" s="54">
        <v>14</v>
      </c>
      <c r="D29" s="54" t="s">
        <v>80</v>
      </c>
      <c r="E29" s="63" t="s">
        <v>28</v>
      </c>
      <c r="F29" s="117" t="str">
        <f t="shared" si="0"/>
        <v/>
      </c>
    </row>
    <row r="30" spans="1:6" ht="19.95" customHeight="1" x14ac:dyDescent="0.3">
      <c r="A30" s="53">
        <v>0.60486111111111118</v>
      </c>
      <c r="B30" s="57" t="s">
        <v>36</v>
      </c>
      <c r="C30" s="55">
        <v>91</v>
      </c>
      <c r="D30" s="60" t="s">
        <v>31</v>
      </c>
      <c r="E30" s="61" t="s">
        <v>28</v>
      </c>
      <c r="F30" s="117" t="str">
        <f t="shared" si="0"/>
        <v/>
      </c>
    </row>
    <row r="31" spans="1:6" ht="19.95" customHeight="1" x14ac:dyDescent="0.3">
      <c r="A31" s="53">
        <v>0.6166666666666667</v>
      </c>
      <c r="B31" s="54" t="s">
        <v>36</v>
      </c>
      <c r="C31" s="55">
        <v>14</v>
      </c>
      <c r="D31" s="55" t="s">
        <v>80</v>
      </c>
      <c r="E31" s="96" t="s">
        <v>28</v>
      </c>
      <c r="F31" s="117" t="str">
        <f t="shared" si="0"/>
        <v/>
      </c>
    </row>
    <row r="32" spans="1:6" ht="19.95" customHeight="1" x14ac:dyDescent="0.3">
      <c r="A32" s="53">
        <v>0.62569444444444444</v>
      </c>
      <c r="B32" s="57" t="s">
        <v>36</v>
      </c>
      <c r="C32" s="55">
        <v>91</v>
      </c>
      <c r="D32" s="60" t="s">
        <v>31</v>
      </c>
      <c r="E32" s="61" t="s">
        <v>28</v>
      </c>
      <c r="F32" s="117" t="str">
        <f t="shared" si="0"/>
        <v/>
      </c>
    </row>
    <row r="33" spans="1:6" ht="19.95" customHeight="1" x14ac:dyDescent="0.3">
      <c r="A33" s="53">
        <v>0.63750000000000007</v>
      </c>
      <c r="B33" s="54" t="s">
        <v>36</v>
      </c>
      <c r="C33" s="55">
        <v>14</v>
      </c>
      <c r="D33" s="55" t="s">
        <v>80</v>
      </c>
      <c r="E33" s="96" t="s">
        <v>28</v>
      </c>
      <c r="F33" s="117" t="str">
        <f t="shared" si="0"/>
        <v/>
      </c>
    </row>
    <row r="34" spans="1:6" ht="19.95" customHeight="1" x14ac:dyDescent="0.3">
      <c r="A34" s="53">
        <v>0.65</v>
      </c>
      <c r="B34" s="57" t="s">
        <v>36</v>
      </c>
      <c r="C34" s="55">
        <v>91</v>
      </c>
      <c r="D34" s="60" t="s">
        <v>31</v>
      </c>
      <c r="E34" s="61" t="s">
        <v>28</v>
      </c>
      <c r="F34" s="117" t="str">
        <f t="shared" si="0"/>
        <v/>
      </c>
    </row>
    <row r="35" spans="1:6" ht="19.95" customHeight="1" x14ac:dyDescent="0.3">
      <c r="A35" s="53">
        <v>0.66180555555555554</v>
      </c>
      <c r="B35" s="54" t="s">
        <v>36</v>
      </c>
      <c r="C35" s="55">
        <v>14</v>
      </c>
      <c r="D35" s="55" t="s">
        <v>80</v>
      </c>
      <c r="E35" s="96" t="s">
        <v>28</v>
      </c>
      <c r="F35" s="117" t="str">
        <f t="shared" ref="F35:F55" si="1">IF(AND(A36-A35&lt;0.00346,A36-A35&gt;=0.00208),"Concern",(IF(AND(A36-A35&lt;0.00208,A36-A35&gt;=0.00069),"Problem",(IF(A36-A35&lt;0.00069,"Clash","")))))</f>
        <v/>
      </c>
    </row>
    <row r="36" spans="1:6" ht="19.95" customHeight="1" x14ac:dyDescent="0.3">
      <c r="A36" s="53">
        <v>0.6743055555555556</v>
      </c>
      <c r="B36" s="57" t="s">
        <v>36</v>
      </c>
      <c r="C36" s="55">
        <v>91</v>
      </c>
      <c r="D36" s="60" t="s">
        <v>31</v>
      </c>
      <c r="E36" s="61" t="s">
        <v>28</v>
      </c>
      <c r="F36" s="117" t="str">
        <f t="shared" si="1"/>
        <v/>
      </c>
    </row>
    <row r="37" spans="1:6" ht="19.95" customHeight="1" x14ac:dyDescent="0.3">
      <c r="A37" s="53">
        <v>0.68263888888888891</v>
      </c>
      <c r="B37" s="54" t="s">
        <v>36</v>
      </c>
      <c r="C37" s="55">
        <v>14</v>
      </c>
      <c r="D37" s="55" t="s">
        <v>80</v>
      </c>
      <c r="E37" s="96" t="s">
        <v>28</v>
      </c>
      <c r="F37" s="117" t="str">
        <f t="shared" si="1"/>
        <v/>
      </c>
    </row>
    <row r="38" spans="1:6" ht="19.95" customHeight="1" x14ac:dyDescent="0.3">
      <c r="A38" s="53">
        <v>0.69861111111111107</v>
      </c>
      <c r="B38" s="57" t="s">
        <v>36</v>
      </c>
      <c r="C38" s="55">
        <v>91</v>
      </c>
      <c r="D38" s="60" t="s">
        <v>31</v>
      </c>
      <c r="E38" s="61" t="s">
        <v>28</v>
      </c>
      <c r="F38" s="117" t="str">
        <f t="shared" si="1"/>
        <v/>
      </c>
    </row>
    <row r="39" spans="1:6" ht="19.95" customHeight="1" x14ac:dyDescent="0.3">
      <c r="A39" s="53">
        <v>0.70347222222222217</v>
      </c>
      <c r="B39" s="54" t="s">
        <v>36</v>
      </c>
      <c r="C39" s="55">
        <v>14</v>
      </c>
      <c r="D39" s="55" t="s">
        <v>80</v>
      </c>
      <c r="E39" s="96" t="s">
        <v>28</v>
      </c>
      <c r="F39" s="117" t="str">
        <f t="shared" si="1"/>
        <v/>
      </c>
    </row>
    <row r="40" spans="1:6" ht="19.95" customHeight="1" x14ac:dyDescent="0.3">
      <c r="A40" s="53">
        <v>0.71944444444444444</v>
      </c>
      <c r="B40" s="57" t="s">
        <v>36</v>
      </c>
      <c r="C40" s="55">
        <v>91</v>
      </c>
      <c r="D40" s="60" t="s">
        <v>31</v>
      </c>
      <c r="E40" s="61" t="s">
        <v>28</v>
      </c>
      <c r="F40" s="117" t="str">
        <f t="shared" si="1"/>
        <v/>
      </c>
    </row>
    <row r="41" spans="1:6" ht="19.95" customHeight="1" x14ac:dyDescent="0.3">
      <c r="A41" s="53">
        <v>0.72916666666666663</v>
      </c>
      <c r="B41" s="54" t="s">
        <v>36</v>
      </c>
      <c r="C41" s="55">
        <v>14</v>
      </c>
      <c r="D41" s="55" t="s">
        <v>80</v>
      </c>
      <c r="E41" s="96" t="s">
        <v>28</v>
      </c>
      <c r="F41" s="117" t="str">
        <f t="shared" si="1"/>
        <v/>
      </c>
    </row>
    <row r="42" spans="1:6" ht="19.95" customHeight="1" x14ac:dyDescent="0.3">
      <c r="A42" s="53">
        <v>0.7402777777777777</v>
      </c>
      <c r="B42" s="57" t="s">
        <v>36</v>
      </c>
      <c r="C42" s="55">
        <v>91</v>
      </c>
      <c r="D42" s="60" t="s">
        <v>31</v>
      </c>
      <c r="E42" s="61" t="s">
        <v>28</v>
      </c>
      <c r="F42" s="117" t="str">
        <f t="shared" si="1"/>
        <v/>
      </c>
    </row>
    <row r="43" spans="1:6" ht="19.95" customHeight="1" x14ac:dyDescent="0.3">
      <c r="A43" s="53">
        <v>0.75486111111111109</v>
      </c>
      <c r="B43" s="57" t="s">
        <v>36</v>
      </c>
      <c r="C43" s="55">
        <v>91</v>
      </c>
      <c r="D43" s="60" t="s">
        <v>31</v>
      </c>
      <c r="E43" s="61" t="s">
        <v>28</v>
      </c>
      <c r="F43" s="117" t="str">
        <f t="shared" si="1"/>
        <v/>
      </c>
    </row>
    <row r="44" spans="1:6" ht="19.95" customHeight="1" x14ac:dyDescent="0.3">
      <c r="A44" s="53">
        <v>0.77083333333333337</v>
      </c>
      <c r="B44" s="54" t="s">
        <v>36</v>
      </c>
      <c r="C44" s="55">
        <v>14</v>
      </c>
      <c r="D44" s="55" t="s">
        <v>80</v>
      </c>
      <c r="E44" s="96" t="s">
        <v>28</v>
      </c>
      <c r="F44" s="117" t="str">
        <f t="shared" si="1"/>
        <v/>
      </c>
    </row>
    <row r="45" spans="1:6" ht="19.95" customHeight="1" x14ac:dyDescent="0.3">
      <c r="A45" s="53">
        <v>0.77569444444444446</v>
      </c>
      <c r="B45" s="57" t="s">
        <v>36</v>
      </c>
      <c r="C45" s="55">
        <v>91</v>
      </c>
      <c r="D45" s="60" t="s">
        <v>31</v>
      </c>
      <c r="E45" s="61" t="s">
        <v>28</v>
      </c>
      <c r="F45" s="117" t="str">
        <f t="shared" si="1"/>
        <v/>
      </c>
    </row>
    <row r="46" spans="1:6" ht="19.95" customHeight="1" x14ac:dyDescent="0.3">
      <c r="A46" s="53">
        <v>0.7944444444444444</v>
      </c>
      <c r="B46" s="57" t="s">
        <v>36</v>
      </c>
      <c r="C46" s="55">
        <v>91</v>
      </c>
      <c r="D46" s="60" t="s">
        <v>31</v>
      </c>
      <c r="E46" s="61" t="s">
        <v>28</v>
      </c>
      <c r="F46" s="117" t="str">
        <f t="shared" si="1"/>
        <v>Problem</v>
      </c>
    </row>
    <row r="47" spans="1:6" ht="19.95" customHeight="1" x14ac:dyDescent="0.3">
      <c r="A47" s="53">
        <v>0.79513888888888884</v>
      </c>
      <c r="B47" s="54" t="s">
        <v>36</v>
      </c>
      <c r="C47" s="55">
        <v>14</v>
      </c>
      <c r="D47" s="55" t="s">
        <v>80</v>
      </c>
      <c r="E47" s="96" t="s">
        <v>28</v>
      </c>
      <c r="F47" s="117" t="str">
        <f t="shared" si="1"/>
        <v/>
      </c>
    </row>
    <row r="48" spans="1:6" ht="19.95" customHeight="1" x14ac:dyDescent="0.3">
      <c r="A48" s="53">
        <v>0.81527777777777777</v>
      </c>
      <c r="B48" s="57" t="s">
        <v>36</v>
      </c>
      <c r="C48" s="55">
        <v>91</v>
      </c>
      <c r="D48" s="60" t="s">
        <v>31</v>
      </c>
      <c r="E48" s="61" t="s">
        <v>28</v>
      </c>
      <c r="F48" s="117" t="str">
        <f t="shared" si="1"/>
        <v/>
      </c>
    </row>
    <row r="49" spans="1:6" ht="19.95" customHeight="1" x14ac:dyDescent="0.3">
      <c r="A49" s="53">
        <v>0.83819444444444446</v>
      </c>
      <c r="B49" s="54" t="s">
        <v>36</v>
      </c>
      <c r="C49" s="55">
        <v>14</v>
      </c>
      <c r="D49" s="55" t="s">
        <v>80</v>
      </c>
      <c r="E49" s="96" t="s">
        <v>28</v>
      </c>
      <c r="F49" s="117" t="str">
        <f t="shared" si="1"/>
        <v>Problem</v>
      </c>
    </row>
    <row r="50" spans="1:6" ht="19.95" customHeight="1" x14ac:dyDescent="0.3">
      <c r="A50" s="53">
        <v>0.83958333333333324</v>
      </c>
      <c r="B50" s="57" t="s">
        <v>36</v>
      </c>
      <c r="C50" s="55">
        <v>91</v>
      </c>
      <c r="D50" s="60" t="s">
        <v>31</v>
      </c>
      <c r="E50" s="61" t="s">
        <v>28</v>
      </c>
      <c r="F50" s="117" t="str">
        <f t="shared" si="1"/>
        <v/>
      </c>
    </row>
    <row r="51" spans="1:6" ht="19.95" customHeight="1" x14ac:dyDescent="0.3">
      <c r="A51" s="53">
        <v>0.875</v>
      </c>
      <c r="B51" s="57" t="s">
        <v>36</v>
      </c>
      <c r="C51" s="55">
        <v>91</v>
      </c>
      <c r="D51" s="60" t="s">
        <v>31</v>
      </c>
      <c r="E51" s="61" t="s">
        <v>28</v>
      </c>
      <c r="F51" s="117" t="str">
        <f t="shared" si="1"/>
        <v/>
      </c>
    </row>
    <row r="52" spans="1:6" ht="19.95" customHeight="1" x14ac:dyDescent="0.3">
      <c r="A52" s="53">
        <v>0.87986111111111109</v>
      </c>
      <c r="B52" s="54" t="s">
        <v>36</v>
      </c>
      <c r="C52" s="55">
        <v>14</v>
      </c>
      <c r="D52" s="55" t="s">
        <v>80</v>
      </c>
      <c r="E52" s="96" t="s">
        <v>28</v>
      </c>
      <c r="F52" s="117" t="str">
        <f t="shared" si="1"/>
        <v/>
      </c>
    </row>
    <row r="53" spans="1:6" ht="19.95" customHeight="1" x14ac:dyDescent="0.3">
      <c r="A53" s="53">
        <v>0.91666666666666663</v>
      </c>
      <c r="B53" s="57" t="s">
        <v>36</v>
      </c>
      <c r="C53" s="55">
        <v>91</v>
      </c>
      <c r="D53" s="60" t="s">
        <v>31</v>
      </c>
      <c r="E53" s="61" t="s">
        <v>28</v>
      </c>
      <c r="F53" s="117" t="str">
        <f t="shared" si="1"/>
        <v/>
      </c>
    </row>
    <row r="54" spans="1:6" ht="19.95" customHeight="1" x14ac:dyDescent="0.3">
      <c r="A54" s="53">
        <v>0.92152777777777783</v>
      </c>
      <c r="B54" s="54" t="s">
        <v>36</v>
      </c>
      <c r="C54" s="55">
        <v>14</v>
      </c>
      <c r="D54" s="55" t="s">
        <v>80</v>
      </c>
      <c r="E54" s="96" t="s">
        <v>28</v>
      </c>
      <c r="F54" s="117" t="str">
        <f t="shared" si="1"/>
        <v/>
      </c>
    </row>
    <row r="55" spans="1:6" ht="19.95" customHeight="1" x14ac:dyDescent="0.3">
      <c r="A55" s="53">
        <v>0.95833333333333337</v>
      </c>
      <c r="B55" s="57" t="s">
        <v>36</v>
      </c>
      <c r="C55" s="55">
        <v>91</v>
      </c>
      <c r="D55" s="60" t="s">
        <v>31</v>
      </c>
      <c r="E55" s="61" t="s">
        <v>28</v>
      </c>
      <c r="F55" s="117" t="str">
        <f t="shared" si="1"/>
        <v>Clash</v>
      </c>
    </row>
    <row r="56" spans="1:6" x14ac:dyDescent="0.3">
      <c r="A56" s="13"/>
      <c r="B56" s="13"/>
      <c r="C56" s="13"/>
      <c r="F56" s="13"/>
    </row>
    <row r="57" spans="1:6" x14ac:dyDescent="0.3">
      <c r="A57" s="13"/>
      <c r="B57" s="13"/>
      <c r="C57" s="13"/>
      <c r="F57" s="13"/>
    </row>
    <row r="58" spans="1:6" x14ac:dyDescent="0.3">
      <c r="A58" s="13"/>
      <c r="B58" s="13"/>
      <c r="C58" s="13"/>
      <c r="F58" s="13"/>
    </row>
    <row r="59" spans="1:6" x14ac:dyDescent="0.3">
      <c r="A59" s="13"/>
      <c r="B59" s="13"/>
      <c r="C59" s="13"/>
      <c r="F59" s="13"/>
    </row>
    <row r="60" spans="1:6" x14ac:dyDescent="0.3">
      <c r="A60" s="13"/>
      <c r="B60" s="13"/>
      <c r="C60" s="13"/>
      <c r="F60" s="13"/>
    </row>
    <row r="61" spans="1:6" x14ac:dyDescent="0.3">
      <c r="A61" s="13"/>
      <c r="B61" s="13"/>
      <c r="C61" s="13"/>
      <c r="F61" s="13"/>
    </row>
    <row r="62" spans="1:6" x14ac:dyDescent="0.3">
      <c r="A62" s="13"/>
      <c r="B62" s="13"/>
      <c r="C62" s="13"/>
      <c r="F62" s="13"/>
    </row>
    <row r="63" spans="1:6" x14ac:dyDescent="0.3">
      <c r="A63" s="13"/>
      <c r="B63" s="13"/>
      <c r="C63" s="13"/>
      <c r="F63" s="13"/>
    </row>
    <row r="64" spans="1:6" x14ac:dyDescent="0.3">
      <c r="A64" s="13"/>
      <c r="B64" s="13"/>
      <c r="C64" s="13"/>
      <c r="F64" s="13"/>
    </row>
    <row r="65" spans="1:6" x14ac:dyDescent="0.3">
      <c r="A65" s="13"/>
      <c r="B65" s="13"/>
      <c r="C65" s="13"/>
      <c r="F65" s="13"/>
    </row>
    <row r="66" spans="1:6" x14ac:dyDescent="0.3">
      <c r="A66" s="13"/>
      <c r="B66" s="13"/>
      <c r="C66" s="13"/>
      <c r="F66" s="13"/>
    </row>
    <row r="67" spans="1:6" x14ac:dyDescent="0.3">
      <c r="A67" s="13"/>
      <c r="B67" s="13"/>
      <c r="C67" s="13"/>
      <c r="F67" s="13"/>
    </row>
    <row r="68" spans="1:6" x14ac:dyDescent="0.3">
      <c r="A68" s="13"/>
      <c r="B68" s="13"/>
      <c r="C68" s="13"/>
      <c r="F68" s="13"/>
    </row>
    <row r="69" spans="1:6" x14ac:dyDescent="0.3">
      <c r="A69" s="13"/>
      <c r="B69" s="13"/>
      <c r="C69" s="13"/>
      <c r="F69" s="13"/>
    </row>
    <row r="70" spans="1:6" x14ac:dyDescent="0.3">
      <c r="A70" s="13"/>
      <c r="B70" s="13"/>
      <c r="C70" s="13"/>
      <c r="F70" s="13"/>
    </row>
    <row r="71" spans="1:6" x14ac:dyDescent="0.3">
      <c r="A71" s="13"/>
      <c r="B71" s="13"/>
      <c r="C71" s="13"/>
      <c r="F71" s="13"/>
    </row>
    <row r="72" spans="1:6" x14ac:dyDescent="0.3">
      <c r="A72" s="13"/>
      <c r="B72" s="13"/>
      <c r="C72" s="13"/>
      <c r="F72" s="13"/>
    </row>
    <row r="73" spans="1:6" x14ac:dyDescent="0.3">
      <c r="A73" s="13"/>
      <c r="B73" s="13"/>
      <c r="C73" s="13"/>
      <c r="F73" s="13"/>
    </row>
    <row r="74" spans="1:6" x14ac:dyDescent="0.3">
      <c r="A74" s="13"/>
      <c r="B74" s="13"/>
      <c r="C74" s="13"/>
      <c r="F74" s="13"/>
    </row>
    <row r="75" spans="1:6" x14ac:dyDescent="0.3">
      <c r="A75" s="13"/>
      <c r="B75" s="13"/>
      <c r="C75" s="13"/>
      <c r="F75" s="13"/>
    </row>
    <row r="76" spans="1:6" x14ac:dyDescent="0.3">
      <c r="A76" s="13"/>
      <c r="B76" s="13"/>
      <c r="C76" s="13"/>
      <c r="F76" s="13"/>
    </row>
    <row r="77" spans="1:6" x14ac:dyDescent="0.3">
      <c r="A77" s="13"/>
      <c r="B77" s="13"/>
      <c r="C77" s="13"/>
      <c r="F77" s="13"/>
    </row>
    <row r="78" spans="1:6" x14ac:dyDescent="0.3">
      <c r="A78" s="13"/>
      <c r="B78" s="13"/>
      <c r="C78" s="13"/>
      <c r="F78" s="13"/>
    </row>
    <row r="79" spans="1:6" x14ac:dyDescent="0.3">
      <c r="A79" s="13"/>
      <c r="B79" s="13"/>
      <c r="C79" s="13"/>
      <c r="F79" s="13"/>
    </row>
    <row r="80" spans="1:6" x14ac:dyDescent="0.3">
      <c r="A80" s="13"/>
      <c r="B80" s="13"/>
      <c r="C80" s="13"/>
      <c r="F80" s="13"/>
    </row>
    <row r="81" spans="1:6" x14ac:dyDescent="0.3">
      <c r="A81" s="13"/>
      <c r="B81" s="13"/>
      <c r="C81" s="13"/>
      <c r="F81" s="13"/>
    </row>
    <row r="82" spans="1:6" x14ac:dyDescent="0.3">
      <c r="A82" s="13"/>
      <c r="B82" s="13"/>
      <c r="C82" s="13"/>
      <c r="F82" s="13"/>
    </row>
    <row r="83" spans="1:6" x14ac:dyDescent="0.3">
      <c r="A83" s="13"/>
      <c r="B83" s="13"/>
      <c r="C83" s="13"/>
      <c r="F83" s="13"/>
    </row>
    <row r="84" spans="1:6" x14ac:dyDescent="0.3">
      <c r="A84" s="13"/>
      <c r="B84" s="13"/>
      <c r="C84" s="13"/>
      <c r="F84" s="13"/>
    </row>
    <row r="85" spans="1:6" x14ac:dyDescent="0.3">
      <c r="A85" s="13"/>
      <c r="B85" s="13"/>
      <c r="C85" s="13"/>
      <c r="F85" s="13"/>
    </row>
    <row r="86" spans="1:6" x14ac:dyDescent="0.3">
      <c r="A86" s="13"/>
      <c r="B86" s="13"/>
      <c r="C86" s="13"/>
      <c r="F86" s="13"/>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3" spans="1:6" x14ac:dyDescent="0.3">
      <c r="A593" s="13"/>
      <c r="B593" s="13"/>
      <c r="C593" s="13"/>
      <c r="F593" s="13"/>
    </row>
    <row r="594" spans="1:6" x14ac:dyDescent="0.3">
      <c r="A594" s="13"/>
      <c r="B594" s="13"/>
      <c r="C594" s="13"/>
      <c r="F594" s="13"/>
    </row>
    <row r="595" spans="1:6" x14ac:dyDescent="0.3">
      <c r="A595" s="13"/>
      <c r="B595" s="13"/>
      <c r="C595" s="13"/>
      <c r="F595" s="13"/>
    </row>
    <row r="596" spans="1:6" x14ac:dyDescent="0.3">
      <c r="A596" s="13"/>
      <c r="B596" s="13"/>
      <c r="C596" s="13"/>
      <c r="F596" s="13"/>
    </row>
    <row r="597" spans="1:6" x14ac:dyDescent="0.3">
      <c r="A597" s="13"/>
      <c r="B597" s="13"/>
      <c r="C597" s="13"/>
      <c r="F597" s="13"/>
    </row>
    <row r="598" spans="1:6" x14ac:dyDescent="0.3">
      <c r="A598" s="13"/>
      <c r="B598" s="13"/>
      <c r="C598" s="13"/>
      <c r="F598" s="13"/>
    </row>
    <row r="599" spans="1:6" x14ac:dyDescent="0.3">
      <c r="A599" s="13"/>
      <c r="B599" s="13"/>
      <c r="C599" s="13"/>
      <c r="F599" s="13"/>
    </row>
    <row r="600" spans="1:6" x14ac:dyDescent="0.3">
      <c r="A600" s="13"/>
      <c r="B600" s="13"/>
      <c r="C600" s="13"/>
      <c r="F600" s="13"/>
    </row>
    <row r="601" spans="1:6" x14ac:dyDescent="0.3">
      <c r="A601" s="13"/>
      <c r="B601" s="13"/>
      <c r="C601" s="13"/>
      <c r="F601" s="13"/>
    </row>
    <row r="602" spans="1:6" x14ac:dyDescent="0.3">
      <c r="A602" s="13"/>
      <c r="B602" s="13"/>
      <c r="C602" s="13"/>
      <c r="F602" s="13"/>
    </row>
    <row r="603" spans="1:6" x14ac:dyDescent="0.3">
      <c r="A603" s="13"/>
      <c r="B603" s="13"/>
      <c r="C603" s="13"/>
      <c r="F603" s="13"/>
    </row>
    <row r="604" spans="1:6" x14ac:dyDescent="0.3">
      <c r="A604" s="13"/>
      <c r="B604" s="13"/>
      <c r="C604" s="13"/>
      <c r="F604" s="13"/>
    </row>
    <row r="605" spans="1:6" x14ac:dyDescent="0.3">
      <c r="A605" s="13"/>
      <c r="B605" s="13"/>
      <c r="C605" s="13"/>
      <c r="F605" s="13"/>
    </row>
    <row r="606" spans="1:6" x14ac:dyDescent="0.3">
      <c r="A606" s="13"/>
      <c r="B606" s="13"/>
      <c r="C606" s="13"/>
      <c r="F606" s="13"/>
    </row>
    <row r="607" spans="1:6" x14ac:dyDescent="0.3">
      <c r="A607" s="13"/>
      <c r="B607" s="13"/>
      <c r="C607" s="13"/>
      <c r="F607" s="13"/>
    </row>
    <row r="608" spans="1:6" x14ac:dyDescent="0.3">
      <c r="A608" s="13"/>
      <c r="B608" s="13"/>
      <c r="C608" s="13"/>
      <c r="F608" s="13"/>
    </row>
    <row r="609" spans="1:6" x14ac:dyDescent="0.3">
      <c r="A609" s="13"/>
      <c r="B609" s="13"/>
      <c r="C609" s="13"/>
      <c r="F609" s="13"/>
    </row>
    <row r="610" spans="1:6" x14ac:dyDescent="0.3">
      <c r="A610" s="13"/>
      <c r="B610" s="13"/>
      <c r="C610" s="13"/>
      <c r="F610" s="13"/>
    </row>
    <row r="611" spans="1:6" x14ac:dyDescent="0.3">
      <c r="A611" s="13"/>
      <c r="B611" s="13"/>
      <c r="C611" s="13"/>
      <c r="F611" s="13"/>
    </row>
    <row r="612" spans="1:6" x14ac:dyDescent="0.3">
      <c r="A612" s="13"/>
      <c r="B612" s="13"/>
      <c r="C612" s="13"/>
      <c r="F612" s="13"/>
    </row>
    <row r="613" spans="1:6" x14ac:dyDescent="0.3">
      <c r="A613" s="13"/>
      <c r="B613" s="13"/>
      <c r="C613" s="13"/>
      <c r="F613" s="13"/>
    </row>
    <row r="614" spans="1:6" x14ac:dyDescent="0.3">
      <c r="A614" s="13"/>
      <c r="B614" s="13"/>
      <c r="C614" s="13"/>
      <c r="F614" s="13"/>
    </row>
    <row r="615" spans="1:6" x14ac:dyDescent="0.3">
      <c r="A615" s="13"/>
      <c r="B615" s="13"/>
      <c r="C615" s="13"/>
      <c r="F615" s="13"/>
    </row>
    <row r="616" spans="1:6" x14ac:dyDescent="0.3">
      <c r="A616" s="13"/>
      <c r="B616" s="13"/>
      <c r="C616" s="13"/>
      <c r="F616" s="13"/>
    </row>
    <row r="617" spans="1:6" x14ac:dyDescent="0.3">
      <c r="A617" s="13"/>
      <c r="B617" s="13"/>
      <c r="C617" s="13"/>
      <c r="F617" s="13"/>
    </row>
    <row r="618" spans="1:6" x14ac:dyDescent="0.3">
      <c r="A618" s="13"/>
      <c r="B618" s="13"/>
      <c r="C618" s="13"/>
      <c r="F618" s="13"/>
    </row>
    <row r="619" spans="1:6" x14ac:dyDescent="0.3">
      <c r="A619" s="13"/>
      <c r="B619" s="13"/>
      <c r="C619" s="13"/>
      <c r="F619" s="13"/>
    </row>
    <row r="620" spans="1:6" x14ac:dyDescent="0.3">
      <c r="A620" s="13"/>
      <c r="B620" s="13"/>
      <c r="C620" s="13"/>
      <c r="F620" s="13"/>
    </row>
    <row r="621" spans="1:6" x14ac:dyDescent="0.3">
      <c r="A621" s="13"/>
      <c r="B621" s="13"/>
      <c r="C621" s="13"/>
      <c r="F621" s="13"/>
    </row>
    <row r="622" spans="1:6" x14ac:dyDescent="0.3">
      <c r="A622" s="13"/>
      <c r="B622" s="13"/>
      <c r="C622" s="13"/>
      <c r="F622" s="13"/>
    </row>
    <row r="623" spans="1:6" x14ac:dyDescent="0.3">
      <c r="A623" s="13"/>
      <c r="B623" s="13"/>
      <c r="C623" s="13"/>
      <c r="F623" s="13"/>
    </row>
    <row r="624" spans="1:6" x14ac:dyDescent="0.3">
      <c r="A624" s="13"/>
      <c r="B624" s="13"/>
      <c r="C624" s="13"/>
      <c r="F624" s="13"/>
    </row>
    <row r="625" spans="1:6" x14ac:dyDescent="0.3">
      <c r="A625" s="13"/>
      <c r="B625" s="13"/>
      <c r="C625" s="13"/>
      <c r="F625" s="13"/>
    </row>
    <row r="626" spans="1:6" x14ac:dyDescent="0.3">
      <c r="A626" s="13"/>
      <c r="B626" s="13"/>
      <c r="C626" s="13"/>
      <c r="F626" s="13"/>
    </row>
    <row r="627" spans="1:6" x14ac:dyDescent="0.3">
      <c r="A627" s="13"/>
      <c r="B627" s="13"/>
      <c r="C627" s="13"/>
      <c r="F627" s="13"/>
    </row>
    <row r="628" spans="1:6" x14ac:dyDescent="0.3">
      <c r="A628" s="13"/>
      <c r="B628" s="13"/>
      <c r="C628" s="13"/>
      <c r="F628" s="13"/>
    </row>
    <row r="629" spans="1:6" x14ac:dyDescent="0.3">
      <c r="A629" s="13"/>
      <c r="B629" s="13"/>
      <c r="C629" s="13"/>
      <c r="F629" s="13"/>
    </row>
    <row r="630" spans="1:6" x14ac:dyDescent="0.3">
      <c r="A630" s="13"/>
      <c r="B630" s="13"/>
      <c r="C630" s="13"/>
      <c r="F630" s="13"/>
    </row>
    <row r="631" spans="1:6" x14ac:dyDescent="0.3">
      <c r="A631" s="13"/>
      <c r="B631" s="13"/>
      <c r="C631" s="13"/>
      <c r="F631" s="13"/>
    </row>
    <row r="632" spans="1:6" x14ac:dyDescent="0.3">
      <c r="A632" s="13"/>
      <c r="B632" s="13"/>
      <c r="C632" s="13"/>
      <c r="F632" s="13"/>
    </row>
    <row r="633" spans="1:6" x14ac:dyDescent="0.3">
      <c r="A633" s="13"/>
      <c r="B633" s="13"/>
      <c r="C633" s="13"/>
      <c r="F633" s="13"/>
    </row>
    <row r="634" spans="1:6" x14ac:dyDescent="0.3">
      <c r="A634" s="13"/>
      <c r="B634" s="13"/>
      <c r="C634" s="13"/>
      <c r="F634" s="13"/>
    </row>
    <row r="635" spans="1:6" x14ac:dyDescent="0.3">
      <c r="A635" s="13"/>
      <c r="B635" s="13"/>
      <c r="C635" s="13"/>
      <c r="F635" s="13"/>
    </row>
    <row r="636" spans="1:6" x14ac:dyDescent="0.3">
      <c r="A636" s="13"/>
      <c r="B636" s="13"/>
      <c r="C636" s="13"/>
      <c r="F636" s="13"/>
    </row>
    <row r="637" spans="1:6" x14ac:dyDescent="0.3">
      <c r="A637" s="13"/>
      <c r="B637" s="13"/>
      <c r="C637" s="13"/>
      <c r="F637" s="13"/>
    </row>
    <row r="638" spans="1:6" x14ac:dyDescent="0.3">
      <c r="A638" s="13"/>
      <c r="B638" s="13"/>
      <c r="C638" s="13"/>
      <c r="F638" s="13"/>
    </row>
    <row r="639" spans="1:6" x14ac:dyDescent="0.3">
      <c r="A639" s="13"/>
      <c r="B639" s="13"/>
      <c r="C639" s="13"/>
      <c r="F639" s="13"/>
    </row>
    <row r="640" spans="1:6" x14ac:dyDescent="0.3">
      <c r="A640" s="13"/>
      <c r="B640" s="13"/>
      <c r="C640" s="13"/>
      <c r="F640" s="13"/>
    </row>
    <row r="641" spans="1:6" x14ac:dyDescent="0.3">
      <c r="A641" s="13"/>
      <c r="B641" s="13"/>
      <c r="C641" s="13"/>
      <c r="F641" s="13"/>
    </row>
    <row r="642" spans="1:6" x14ac:dyDescent="0.3">
      <c r="A642" s="13"/>
      <c r="B642" s="13"/>
      <c r="C642" s="13"/>
      <c r="F642" s="13"/>
    </row>
    <row r="643" spans="1:6" x14ac:dyDescent="0.3">
      <c r="A643" s="13"/>
      <c r="B643" s="13"/>
      <c r="C643" s="13"/>
      <c r="F643" s="13"/>
    </row>
    <row r="644" spans="1:6" x14ac:dyDescent="0.3">
      <c r="A644" s="13"/>
      <c r="B644" s="13"/>
      <c r="C644" s="13"/>
      <c r="F644" s="13"/>
    </row>
    <row r="645" spans="1:6" x14ac:dyDescent="0.3">
      <c r="A645" s="13"/>
      <c r="B645" s="13"/>
      <c r="C645" s="13"/>
      <c r="F645" s="13"/>
    </row>
    <row r="646" spans="1:6" x14ac:dyDescent="0.3">
      <c r="A646" s="13"/>
      <c r="B646" s="13"/>
      <c r="C646" s="13"/>
      <c r="F646" s="13"/>
    </row>
    <row r="647" spans="1:6" x14ac:dyDescent="0.3">
      <c r="A647" s="13"/>
      <c r="B647" s="13"/>
      <c r="C647" s="13"/>
      <c r="F647" s="13"/>
    </row>
    <row r="648" spans="1:6" x14ac:dyDescent="0.3">
      <c r="A648" s="13"/>
      <c r="B648" s="13"/>
      <c r="C648" s="13"/>
      <c r="F648" s="13"/>
    </row>
    <row r="649" spans="1:6" x14ac:dyDescent="0.3">
      <c r="A649" s="13"/>
      <c r="B649" s="13"/>
      <c r="C649" s="13"/>
      <c r="F649" s="13"/>
    </row>
    <row r="650" spans="1:6" x14ac:dyDescent="0.3">
      <c r="A650" s="13"/>
      <c r="B650" s="13"/>
      <c r="C650" s="13"/>
      <c r="F650" s="13"/>
    </row>
    <row r="651" spans="1:6" x14ac:dyDescent="0.3">
      <c r="A651" s="13"/>
      <c r="B651" s="13"/>
      <c r="C651" s="13"/>
      <c r="F651" s="13"/>
    </row>
    <row r="652" spans="1:6" x14ac:dyDescent="0.3">
      <c r="A652" s="13"/>
      <c r="B652" s="13"/>
      <c r="C652" s="13"/>
      <c r="F652" s="13"/>
    </row>
    <row r="653" spans="1:6" x14ac:dyDescent="0.3">
      <c r="A653" s="13"/>
      <c r="B653" s="13"/>
      <c r="C653" s="13"/>
      <c r="F653" s="13"/>
    </row>
    <row r="654" spans="1:6" x14ac:dyDescent="0.3">
      <c r="A654" s="13"/>
      <c r="B654" s="13"/>
      <c r="C654" s="13"/>
      <c r="F654" s="13"/>
    </row>
    <row r="655" spans="1:6" x14ac:dyDescent="0.3">
      <c r="A655" s="13"/>
      <c r="B655" s="13"/>
      <c r="C655" s="13"/>
      <c r="F655" s="13"/>
    </row>
    <row r="656" spans="1:6" x14ac:dyDescent="0.3">
      <c r="A656" s="13"/>
      <c r="B656" s="13"/>
      <c r="C656" s="13"/>
      <c r="F656" s="13"/>
    </row>
    <row r="657" spans="1:6" x14ac:dyDescent="0.3">
      <c r="A657" s="13"/>
      <c r="B657" s="13"/>
      <c r="C657" s="13"/>
      <c r="F657" s="13"/>
    </row>
    <row r="658" spans="1:6" x14ac:dyDescent="0.3">
      <c r="A658" s="13"/>
      <c r="B658" s="13"/>
      <c r="C658" s="13"/>
      <c r="F658" s="13"/>
    </row>
    <row r="659" spans="1:6" x14ac:dyDescent="0.3">
      <c r="A659" s="13"/>
      <c r="B659" s="13"/>
      <c r="C659" s="13"/>
      <c r="F659" s="13"/>
    </row>
    <row r="660" spans="1:6" x14ac:dyDescent="0.3">
      <c r="A660" s="13"/>
      <c r="B660" s="13"/>
      <c r="C660" s="13"/>
      <c r="F660" s="13"/>
    </row>
    <row r="661" spans="1:6" x14ac:dyDescent="0.3">
      <c r="A661" s="13"/>
      <c r="B661" s="13"/>
      <c r="C661" s="13"/>
      <c r="F661" s="13"/>
    </row>
    <row r="662" spans="1:6" x14ac:dyDescent="0.3">
      <c r="A662" s="13"/>
      <c r="B662" s="13"/>
      <c r="C662" s="13"/>
      <c r="F662" s="13"/>
    </row>
    <row r="663" spans="1:6" x14ac:dyDescent="0.3">
      <c r="A663" s="13"/>
      <c r="B663" s="13"/>
      <c r="C663" s="13"/>
      <c r="F663" s="13"/>
    </row>
    <row r="664" spans="1:6" x14ac:dyDescent="0.3">
      <c r="A664" s="13"/>
      <c r="B664" s="13"/>
      <c r="C664" s="13"/>
      <c r="F664" s="13"/>
    </row>
    <row r="665" spans="1:6" x14ac:dyDescent="0.3">
      <c r="A665" s="13"/>
      <c r="B665" s="13"/>
      <c r="C665" s="13"/>
      <c r="F665" s="13"/>
    </row>
    <row r="666" spans="1:6" x14ac:dyDescent="0.3">
      <c r="A666" s="13"/>
      <c r="B666" s="13"/>
      <c r="C666" s="13"/>
      <c r="F666" s="13"/>
    </row>
    <row r="667" spans="1:6" x14ac:dyDescent="0.3">
      <c r="A667" s="13"/>
      <c r="B667" s="13"/>
      <c r="C667" s="13"/>
      <c r="F667" s="13"/>
    </row>
    <row r="668" spans="1:6" x14ac:dyDescent="0.3">
      <c r="A668" s="13"/>
      <c r="B668" s="13"/>
      <c r="C668" s="13"/>
      <c r="F668" s="13"/>
    </row>
    <row r="669" spans="1:6" x14ac:dyDescent="0.3">
      <c r="A669" s="13"/>
      <c r="B669" s="13"/>
      <c r="C669" s="13"/>
      <c r="F669" s="13"/>
    </row>
    <row r="670" spans="1:6" x14ac:dyDescent="0.3">
      <c r="A670" s="13"/>
      <c r="B670" s="13"/>
      <c r="C670" s="13"/>
      <c r="F670" s="13"/>
    </row>
    <row r="671" spans="1:6" x14ac:dyDescent="0.3">
      <c r="A671" s="13"/>
      <c r="B671" s="13"/>
      <c r="C671" s="13"/>
      <c r="F671" s="13"/>
    </row>
    <row r="672" spans="1:6" x14ac:dyDescent="0.3">
      <c r="A672" s="13"/>
      <c r="B672" s="13"/>
      <c r="C672" s="13"/>
      <c r="F672" s="13"/>
    </row>
    <row r="673" spans="1:6" x14ac:dyDescent="0.3">
      <c r="A673" s="13"/>
      <c r="B673" s="13"/>
      <c r="C673" s="13"/>
      <c r="F673" s="13"/>
    </row>
    <row r="674" spans="1:6" x14ac:dyDescent="0.3">
      <c r="A674" s="13"/>
      <c r="B674" s="13"/>
      <c r="C674" s="13"/>
      <c r="F674" s="13"/>
    </row>
    <row r="675" spans="1:6" x14ac:dyDescent="0.3">
      <c r="A675" s="13"/>
      <c r="B675" s="13"/>
      <c r="C675" s="13"/>
      <c r="F675" s="13"/>
    </row>
    <row r="676" spans="1:6" x14ac:dyDescent="0.3">
      <c r="A676" s="13"/>
      <c r="B676" s="13"/>
      <c r="C676" s="13"/>
      <c r="F676" s="13"/>
    </row>
    <row r="677" spans="1:6" x14ac:dyDescent="0.3">
      <c r="A677" s="13"/>
      <c r="B677" s="13"/>
      <c r="C677" s="13"/>
      <c r="F677" s="13"/>
    </row>
    <row r="678" spans="1:6" x14ac:dyDescent="0.3">
      <c r="A678" s="13"/>
      <c r="B678" s="13"/>
      <c r="C678" s="13"/>
      <c r="F678" s="13"/>
    </row>
    <row r="679" spans="1:6" x14ac:dyDescent="0.3">
      <c r="A679" s="13"/>
      <c r="B679" s="13"/>
      <c r="C679" s="13"/>
      <c r="F679" s="13"/>
    </row>
    <row r="680" spans="1:6" x14ac:dyDescent="0.3">
      <c r="A680" s="13"/>
      <c r="B680" s="13"/>
      <c r="C680" s="13"/>
      <c r="F680" s="13"/>
    </row>
    <row r="681" spans="1:6" x14ac:dyDescent="0.3">
      <c r="A681" s="13"/>
      <c r="B681" s="13"/>
      <c r="C681" s="13"/>
      <c r="F681" s="13"/>
    </row>
    <row r="682" spans="1:6" x14ac:dyDescent="0.3">
      <c r="A682" s="13"/>
      <c r="B682" s="13"/>
      <c r="C682" s="13"/>
      <c r="F682" s="13"/>
    </row>
    <row r="683" spans="1:6" x14ac:dyDescent="0.3">
      <c r="A683" s="13"/>
      <c r="B683" s="13"/>
      <c r="C683" s="13"/>
      <c r="F683" s="13"/>
    </row>
    <row r="684" spans="1:6" x14ac:dyDescent="0.3">
      <c r="A684" s="13"/>
      <c r="B684" s="13"/>
      <c r="C684" s="13"/>
      <c r="F684" s="13"/>
    </row>
    <row r="685" spans="1:6" x14ac:dyDescent="0.3">
      <c r="A685" s="13"/>
      <c r="B685" s="13"/>
      <c r="C685" s="13"/>
      <c r="F685" s="13"/>
    </row>
    <row r="686" spans="1:6" x14ac:dyDescent="0.3">
      <c r="A686" s="13"/>
      <c r="B686" s="13"/>
      <c r="C686" s="13"/>
      <c r="F686" s="13"/>
    </row>
    <row r="687" spans="1:6" x14ac:dyDescent="0.3">
      <c r="A687" s="13"/>
      <c r="B687" s="13"/>
      <c r="C687" s="13"/>
      <c r="F687" s="13"/>
    </row>
    <row r="688" spans="1:6" x14ac:dyDescent="0.3">
      <c r="A688" s="13"/>
      <c r="B688" s="13"/>
      <c r="C688" s="13"/>
      <c r="F688" s="13"/>
    </row>
    <row r="689" spans="1:6" x14ac:dyDescent="0.3">
      <c r="A689" s="13"/>
      <c r="B689" s="13"/>
      <c r="C689" s="13"/>
      <c r="F689" s="13"/>
    </row>
    <row r="690" spans="1:6" x14ac:dyDescent="0.3">
      <c r="A690" s="13"/>
      <c r="B690" s="13"/>
      <c r="C690" s="13"/>
      <c r="F690" s="13"/>
    </row>
    <row r="691" spans="1:6" x14ac:dyDescent="0.3">
      <c r="A691" s="13"/>
      <c r="B691" s="13"/>
      <c r="C691" s="13"/>
      <c r="F691" s="13"/>
    </row>
    <row r="692" spans="1:6" x14ac:dyDescent="0.3">
      <c r="A692" s="13"/>
      <c r="B692" s="13"/>
      <c r="C692" s="13"/>
      <c r="F692" s="13"/>
    </row>
    <row r="693" spans="1:6" x14ac:dyDescent="0.3">
      <c r="A693" s="13"/>
      <c r="B693" s="13"/>
      <c r="C693" s="13"/>
      <c r="F693" s="13"/>
    </row>
    <row r="694" spans="1:6" x14ac:dyDescent="0.3">
      <c r="A694" s="13"/>
      <c r="B694" s="13"/>
      <c r="C694" s="13"/>
      <c r="F694" s="13"/>
    </row>
    <row r="695" spans="1:6" x14ac:dyDescent="0.3">
      <c r="A695" s="13"/>
      <c r="B695" s="13"/>
      <c r="C695" s="13"/>
      <c r="F695" s="13"/>
    </row>
    <row r="696" spans="1:6" x14ac:dyDescent="0.3">
      <c r="A696" s="13"/>
      <c r="B696" s="13"/>
      <c r="C696" s="13"/>
      <c r="F696" s="13"/>
    </row>
    <row r="697" spans="1:6" x14ac:dyDescent="0.3">
      <c r="A697" s="13"/>
      <c r="B697" s="13"/>
      <c r="C697" s="13"/>
      <c r="F697" s="13"/>
    </row>
    <row r="698" spans="1:6" x14ac:dyDescent="0.3">
      <c r="A698" s="13"/>
      <c r="B698" s="13"/>
      <c r="C698" s="13"/>
      <c r="F698" s="13"/>
    </row>
    <row r="699" spans="1:6" x14ac:dyDescent="0.3">
      <c r="A699" s="13"/>
      <c r="B699" s="13"/>
      <c r="C699" s="13"/>
      <c r="F699" s="13"/>
    </row>
    <row r="700" spans="1:6" x14ac:dyDescent="0.3">
      <c r="A700" s="13"/>
      <c r="B700" s="13"/>
      <c r="C700" s="13"/>
      <c r="F700" s="13"/>
    </row>
    <row r="701" spans="1:6" x14ac:dyDescent="0.3">
      <c r="A701" s="13"/>
      <c r="B701" s="13"/>
      <c r="C701" s="13"/>
      <c r="F701" s="13"/>
    </row>
    <row r="702" spans="1:6" x14ac:dyDescent="0.3">
      <c r="A702" s="13"/>
      <c r="B702" s="13"/>
      <c r="C702" s="13"/>
      <c r="F702" s="13"/>
    </row>
    <row r="703" spans="1:6" x14ac:dyDescent="0.3">
      <c r="A703" s="13"/>
      <c r="B703" s="13"/>
      <c r="C703" s="13"/>
      <c r="F703" s="13"/>
    </row>
    <row r="704" spans="1:6" x14ac:dyDescent="0.3">
      <c r="A704" s="13"/>
      <c r="B704" s="13"/>
      <c r="C704" s="13"/>
      <c r="F704" s="13"/>
    </row>
    <row r="705" spans="1:6" x14ac:dyDescent="0.3">
      <c r="A705" s="13"/>
      <c r="B705" s="13"/>
      <c r="C705" s="13"/>
      <c r="F705" s="13"/>
    </row>
    <row r="706" spans="1:6" x14ac:dyDescent="0.3">
      <c r="A706" s="13"/>
      <c r="B706" s="13"/>
      <c r="C706" s="13"/>
      <c r="F706" s="13"/>
    </row>
    <row r="707" spans="1:6" x14ac:dyDescent="0.3">
      <c r="A707" s="13"/>
      <c r="B707" s="13"/>
      <c r="C707" s="13"/>
      <c r="F707" s="13"/>
    </row>
    <row r="708" spans="1:6" x14ac:dyDescent="0.3">
      <c r="A708" s="13"/>
      <c r="B708" s="13"/>
      <c r="C708" s="13"/>
      <c r="F708" s="13"/>
    </row>
    <row r="709" spans="1:6" x14ac:dyDescent="0.3">
      <c r="A709" s="13"/>
      <c r="B709" s="13"/>
      <c r="C709" s="13"/>
      <c r="F709" s="13"/>
    </row>
    <row r="710" spans="1:6" x14ac:dyDescent="0.3">
      <c r="A710" s="13"/>
      <c r="B710" s="13"/>
      <c r="C710" s="13"/>
      <c r="F710" s="13"/>
    </row>
    <row r="711" spans="1:6" x14ac:dyDescent="0.3">
      <c r="A711" s="13"/>
      <c r="B711" s="13"/>
      <c r="C711" s="13"/>
      <c r="F711" s="13"/>
    </row>
    <row r="712" spans="1:6" x14ac:dyDescent="0.3">
      <c r="A712" s="13"/>
      <c r="B712" s="13"/>
      <c r="C712" s="13"/>
      <c r="F712" s="13"/>
    </row>
    <row r="713" spans="1:6" x14ac:dyDescent="0.3">
      <c r="A713" s="13"/>
      <c r="B713" s="13"/>
      <c r="C713" s="13"/>
      <c r="F713" s="13"/>
    </row>
    <row r="714" spans="1:6" x14ac:dyDescent="0.3">
      <c r="A714" s="13"/>
      <c r="B714" s="13"/>
      <c r="C714" s="13"/>
      <c r="F714" s="13"/>
    </row>
    <row r="715" spans="1:6" x14ac:dyDescent="0.3">
      <c r="A715" s="13"/>
      <c r="B715" s="13"/>
      <c r="C715" s="13"/>
      <c r="F715" s="13"/>
    </row>
    <row r="716" spans="1:6" x14ac:dyDescent="0.3">
      <c r="A716" s="13"/>
      <c r="B716" s="13"/>
      <c r="C716" s="13"/>
      <c r="F716" s="13"/>
    </row>
    <row r="717" spans="1:6" x14ac:dyDescent="0.3">
      <c r="A717" s="13"/>
      <c r="B717" s="13"/>
      <c r="C717" s="13"/>
      <c r="F717" s="13"/>
    </row>
    <row r="718" spans="1:6" x14ac:dyDescent="0.3">
      <c r="A718" s="13"/>
      <c r="B718" s="13"/>
      <c r="C718" s="13"/>
      <c r="F718" s="13"/>
    </row>
    <row r="719" spans="1:6" x14ac:dyDescent="0.3">
      <c r="A719" s="13"/>
      <c r="B719" s="13"/>
      <c r="C719" s="13"/>
      <c r="F719" s="13"/>
    </row>
    <row r="720" spans="1:6" x14ac:dyDescent="0.3">
      <c r="A720" s="13"/>
      <c r="B720" s="13"/>
      <c r="C720" s="13"/>
      <c r="F720" s="13"/>
    </row>
    <row r="721" spans="1:6" x14ac:dyDescent="0.3">
      <c r="A721" s="13"/>
      <c r="B721" s="13"/>
      <c r="C721" s="13"/>
      <c r="F721" s="13"/>
    </row>
    <row r="722" spans="1:6" x14ac:dyDescent="0.3">
      <c r="A722" s="13"/>
      <c r="B722" s="13"/>
      <c r="C722" s="13"/>
      <c r="F722" s="13"/>
    </row>
    <row r="723" spans="1:6" x14ac:dyDescent="0.3">
      <c r="A723" s="13"/>
      <c r="B723" s="13"/>
      <c r="C723" s="13"/>
      <c r="F723" s="13"/>
    </row>
    <row r="724" spans="1:6" x14ac:dyDescent="0.3">
      <c r="A724" s="13"/>
      <c r="B724" s="13"/>
      <c r="C724" s="13"/>
      <c r="F724" s="13"/>
    </row>
    <row r="725" spans="1:6" x14ac:dyDescent="0.3">
      <c r="A725" s="13"/>
      <c r="B725" s="13"/>
      <c r="C725" s="13"/>
      <c r="F725" s="13"/>
    </row>
    <row r="726" spans="1:6" x14ac:dyDescent="0.3">
      <c r="A726" s="13"/>
      <c r="B726" s="13"/>
      <c r="C726" s="13"/>
      <c r="F726" s="13"/>
    </row>
    <row r="727" spans="1:6" x14ac:dyDescent="0.3">
      <c r="A727" s="13"/>
      <c r="B727" s="13"/>
      <c r="C727" s="13"/>
      <c r="F727" s="13"/>
    </row>
    <row r="728" spans="1:6" x14ac:dyDescent="0.3">
      <c r="A728" s="13"/>
      <c r="B728" s="13"/>
      <c r="C728" s="13"/>
      <c r="F728" s="13"/>
    </row>
    <row r="729" spans="1:6" x14ac:dyDescent="0.3">
      <c r="A729" s="13"/>
      <c r="B729" s="13"/>
      <c r="C729" s="13"/>
      <c r="F729" s="13"/>
    </row>
    <row r="730" spans="1:6" x14ac:dyDescent="0.3">
      <c r="A730" s="13"/>
      <c r="B730" s="13"/>
      <c r="C730" s="13"/>
      <c r="F730" s="13"/>
    </row>
    <row r="731" spans="1:6" x14ac:dyDescent="0.3">
      <c r="A731" s="13"/>
      <c r="B731" s="13"/>
      <c r="C731" s="13"/>
      <c r="F731" s="13"/>
    </row>
    <row r="732" spans="1:6" x14ac:dyDescent="0.3">
      <c r="A732" s="13"/>
      <c r="B732" s="13"/>
      <c r="C732" s="13"/>
      <c r="F732" s="13"/>
    </row>
    <row r="733" spans="1:6" x14ac:dyDescent="0.3">
      <c r="A733" s="13"/>
      <c r="B733" s="13"/>
      <c r="C733" s="13"/>
      <c r="F733" s="13"/>
    </row>
    <row r="734" spans="1:6" x14ac:dyDescent="0.3">
      <c r="A734" s="13"/>
      <c r="B734" s="13"/>
      <c r="C734" s="13"/>
      <c r="F734" s="13"/>
    </row>
    <row r="735" spans="1:6" x14ac:dyDescent="0.3">
      <c r="A735" s="13"/>
      <c r="B735" s="13"/>
      <c r="C735" s="13"/>
      <c r="F735" s="13"/>
    </row>
    <row r="736" spans="1:6" x14ac:dyDescent="0.3">
      <c r="A736" s="13"/>
      <c r="B736" s="13"/>
      <c r="C736" s="13"/>
      <c r="F736" s="13"/>
    </row>
    <row r="737" spans="1:6" x14ac:dyDescent="0.3">
      <c r="A737" s="13"/>
      <c r="B737" s="13"/>
      <c r="C737" s="13"/>
      <c r="F737" s="13"/>
    </row>
    <row r="738" spans="1:6" x14ac:dyDescent="0.3">
      <c r="A738" s="13"/>
      <c r="B738" s="13"/>
      <c r="C738" s="13"/>
      <c r="F738" s="13"/>
    </row>
    <row r="739" spans="1:6" x14ac:dyDescent="0.3">
      <c r="A739" s="13"/>
      <c r="B739" s="13"/>
      <c r="C739" s="13"/>
      <c r="F739" s="13"/>
    </row>
    <row r="740" spans="1:6" x14ac:dyDescent="0.3">
      <c r="A740" s="13"/>
      <c r="B740" s="13"/>
      <c r="C740" s="13"/>
      <c r="F740" s="13"/>
    </row>
    <row r="741" spans="1:6" x14ac:dyDescent="0.3">
      <c r="A741" s="13"/>
      <c r="B741" s="13"/>
      <c r="C741" s="13"/>
      <c r="F741" s="13"/>
    </row>
    <row r="742" spans="1:6" x14ac:dyDescent="0.3">
      <c r="A742" s="13"/>
      <c r="B742" s="13"/>
      <c r="C742" s="13"/>
      <c r="F742" s="13"/>
    </row>
    <row r="743" spans="1:6" x14ac:dyDescent="0.3">
      <c r="A743" s="13"/>
      <c r="B743" s="13"/>
      <c r="C743" s="13"/>
      <c r="F743" s="13"/>
    </row>
    <row r="744" spans="1:6" x14ac:dyDescent="0.3">
      <c r="A744" s="13"/>
      <c r="B744" s="13"/>
      <c r="C744" s="13"/>
      <c r="F744" s="13"/>
    </row>
    <row r="745" spans="1:6" x14ac:dyDescent="0.3">
      <c r="A745" s="13"/>
      <c r="B745" s="13"/>
      <c r="C745" s="13"/>
      <c r="F745" s="13"/>
    </row>
    <row r="746" spans="1:6" x14ac:dyDescent="0.3">
      <c r="A746" s="13"/>
      <c r="B746" s="13"/>
      <c r="C746" s="13"/>
      <c r="F746" s="13"/>
    </row>
    <row r="747" spans="1:6" x14ac:dyDescent="0.3">
      <c r="A747" s="13"/>
      <c r="B747" s="13"/>
      <c r="C747" s="13"/>
      <c r="F747" s="13"/>
    </row>
    <row r="748" spans="1:6" x14ac:dyDescent="0.3">
      <c r="A748" s="13"/>
      <c r="B748" s="13"/>
      <c r="C748" s="13"/>
      <c r="F748" s="13"/>
    </row>
    <row r="749" spans="1:6" x14ac:dyDescent="0.3">
      <c r="A749" s="13"/>
      <c r="B749" s="13"/>
      <c r="C749" s="13"/>
      <c r="F749" s="13"/>
    </row>
    <row r="750" spans="1:6" x14ac:dyDescent="0.3">
      <c r="A750" s="13"/>
      <c r="B750" s="13"/>
      <c r="C750" s="13"/>
      <c r="F750" s="13"/>
    </row>
    <row r="751" spans="1:6" x14ac:dyDescent="0.3">
      <c r="A751" s="13"/>
      <c r="B751" s="13"/>
      <c r="C751" s="13"/>
      <c r="F751" s="13"/>
    </row>
    <row r="752" spans="1:6" x14ac:dyDescent="0.3">
      <c r="A752" s="13"/>
      <c r="B752" s="13"/>
      <c r="C752" s="13"/>
      <c r="F752" s="13"/>
    </row>
    <row r="753" spans="1:6" x14ac:dyDescent="0.3">
      <c r="A753" s="13"/>
      <c r="B753" s="13"/>
      <c r="C753" s="13"/>
      <c r="F753" s="13"/>
    </row>
    <row r="754" spans="1:6" x14ac:dyDescent="0.3">
      <c r="A754" s="13"/>
      <c r="B754" s="13"/>
      <c r="C754" s="13"/>
      <c r="F754" s="13"/>
    </row>
    <row r="755" spans="1:6" x14ac:dyDescent="0.3">
      <c r="A755" s="13"/>
      <c r="B755" s="13"/>
      <c r="C755" s="13"/>
      <c r="F755" s="13"/>
    </row>
    <row r="756" spans="1:6" x14ac:dyDescent="0.3">
      <c r="A756" s="13"/>
      <c r="B756" s="13"/>
      <c r="C756" s="13"/>
      <c r="F756" s="13"/>
    </row>
    <row r="757" spans="1:6" x14ac:dyDescent="0.3">
      <c r="A757" s="13"/>
      <c r="B757" s="13"/>
      <c r="C757" s="13"/>
      <c r="F757" s="13"/>
    </row>
    <row r="758" spans="1:6" x14ac:dyDescent="0.3">
      <c r="A758" s="13"/>
      <c r="B758" s="13"/>
      <c r="C758" s="13"/>
      <c r="F758" s="13"/>
    </row>
    <row r="759" spans="1:6" x14ac:dyDescent="0.3">
      <c r="A759" s="13"/>
      <c r="B759" s="13"/>
      <c r="C759" s="13"/>
      <c r="F759" s="13"/>
    </row>
    <row r="760" spans="1:6" x14ac:dyDescent="0.3">
      <c r="A760" s="13"/>
      <c r="B760" s="13"/>
      <c r="C760" s="13"/>
      <c r="F760" s="13"/>
    </row>
    <row r="761" spans="1:6" x14ac:dyDescent="0.3">
      <c r="A761" s="13"/>
      <c r="B761" s="13"/>
      <c r="C761" s="13"/>
      <c r="F761" s="13"/>
    </row>
    <row r="762" spans="1:6" x14ac:dyDescent="0.3">
      <c r="A762" s="13"/>
      <c r="B762" s="13"/>
      <c r="C762" s="13"/>
      <c r="F762" s="13"/>
    </row>
    <row r="763" spans="1:6" x14ac:dyDescent="0.3">
      <c r="A763" s="13"/>
      <c r="B763" s="13"/>
      <c r="C763" s="13"/>
      <c r="F763" s="13"/>
    </row>
    <row r="764" spans="1:6" x14ac:dyDescent="0.3">
      <c r="A764" s="13"/>
      <c r="B764" s="13"/>
      <c r="C764" s="13"/>
      <c r="F764" s="13"/>
    </row>
    <row r="765" spans="1:6" x14ac:dyDescent="0.3">
      <c r="A765" s="13"/>
      <c r="B765" s="13"/>
      <c r="C765" s="13"/>
      <c r="F765" s="13"/>
    </row>
    <row r="766" spans="1:6" x14ac:dyDescent="0.3">
      <c r="A766" s="13"/>
      <c r="B766" s="13"/>
      <c r="C766" s="13"/>
      <c r="F766" s="13"/>
    </row>
    <row r="767" spans="1:6" x14ac:dyDescent="0.3">
      <c r="A767" s="13"/>
      <c r="B767" s="13"/>
      <c r="C767" s="13"/>
      <c r="F767" s="13"/>
    </row>
    <row r="768" spans="1:6" x14ac:dyDescent="0.3">
      <c r="A768" s="13"/>
      <c r="B768" s="13"/>
      <c r="C768" s="13"/>
      <c r="F768" s="13"/>
    </row>
    <row r="769" spans="1:6" x14ac:dyDescent="0.3">
      <c r="A769" s="13"/>
      <c r="B769" s="13"/>
      <c r="C769" s="13"/>
      <c r="F769" s="13"/>
    </row>
    <row r="770" spans="1:6" x14ac:dyDescent="0.3">
      <c r="A770" s="13"/>
      <c r="B770" s="13"/>
      <c r="C770" s="13"/>
      <c r="F770" s="13"/>
    </row>
    <row r="771" spans="1:6" x14ac:dyDescent="0.3">
      <c r="A771" s="13"/>
      <c r="B771" s="13"/>
      <c r="C771" s="13"/>
      <c r="F771" s="13"/>
    </row>
    <row r="772" spans="1:6" x14ac:dyDescent="0.3">
      <c r="A772" s="13"/>
      <c r="B772" s="13"/>
      <c r="C772" s="13"/>
      <c r="F772" s="13"/>
    </row>
    <row r="773" spans="1:6" x14ac:dyDescent="0.3">
      <c r="A773" s="13"/>
      <c r="B773" s="13"/>
      <c r="C773" s="13"/>
      <c r="F773" s="13"/>
    </row>
    <row r="774" spans="1:6" x14ac:dyDescent="0.3">
      <c r="A774" s="13"/>
      <c r="B774" s="13"/>
      <c r="C774" s="13"/>
      <c r="F774" s="13"/>
    </row>
    <row r="775" spans="1:6" x14ac:dyDescent="0.3">
      <c r="A775" s="13"/>
      <c r="B775" s="13"/>
      <c r="C775" s="13"/>
      <c r="F775" s="13"/>
    </row>
    <row r="776" spans="1:6" x14ac:dyDescent="0.3">
      <c r="A776" s="13"/>
      <c r="B776" s="13"/>
      <c r="C776" s="13"/>
      <c r="F776" s="13"/>
    </row>
    <row r="777" spans="1:6" x14ac:dyDescent="0.3">
      <c r="A777" s="13"/>
      <c r="B777" s="13"/>
      <c r="C777" s="13"/>
      <c r="F777" s="13"/>
    </row>
    <row r="778" spans="1:6" x14ac:dyDescent="0.3">
      <c r="A778" s="13"/>
      <c r="B778" s="13"/>
      <c r="C778" s="13"/>
      <c r="F778" s="13"/>
    </row>
    <row r="779" spans="1:6" x14ac:dyDescent="0.3">
      <c r="A779" s="13"/>
      <c r="B779" s="13"/>
      <c r="C779" s="13"/>
      <c r="F779" s="13"/>
    </row>
    <row r="780" spans="1:6" x14ac:dyDescent="0.3">
      <c r="A780" s="13"/>
      <c r="B780" s="13"/>
      <c r="C780" s="13"/>
      <c r="F780" s="13"/>
    </row>
    <row r="781" spans="1:6" x14ac:dyDescent="0.3">
      <c r="A781" s="13"/>
      <c r="B781" s="13"/>
      <c r="C781" s="13"/>
      <c r="F781" s="13"/>
    </row>
    <row r="782" spans="1:6" x14ac:dyDescent="0.3">
      <c r="A782" s="13"/>
      <c r="B782" s="13"/>
      <c r="C782" s="13"/>
      <c r="F782" s="13"/>
    </row>
    <row r="783" spans="1:6" x14ac:dyDescent="0.3">
      <c r="A783" s="13"/>
      <c r="B783" s="13"/>
      <c r="C783" s="13"/>
      <c r="F783" s="13"/>
    </row>
    <row r="784" spans="1:6" x14ac:dyDescent="0.3">
      <c r="A784" s="13"/>
      <c r="B784" s="13"/>
      <c r="C784" s="13"/>
      <c r="F784" s="13"/>
    </row>
    <row r="785" spans="1:6" x14ac:dyDescent="0.3">
      <c r="A785" s="13"/>
      <c r="B785" s="13"/>
      <c r="C785" s="13"/>
      <c r="F785" s="13"/>
    </row>
    <row r="786" spans="1:6" x14ac:dyDescent="0.3">
      <c r="A786" s="13"/>
      <c r="B786" s="13"/>
      <c r="C786" s="13"/>
      <c r="F786" s="13"/>
    </row>
    <row r="787" spans="1:6" x14ac:dyDescent="0.3">
      <c r="A787" s="13"/>
      <c r="B787" s="13"/>
      <c r="C787" s="13"/>
      <c r="F787" s="13"/>
    </row>
    <row r="788" spans="1:6" x14ac:dyDescent="0.3">
      <c r="A788" s="13"/>
      <c r="B788" s="13"/>
      <c r="C788" s="13"/>
      <c r="F788" s="13"/>
    </row>
    <row r="789" spans="1:6" x14ac:dyDescent="0.3">
      <c r="A789" s="13"/>
      <c r="B789" s="13"/>
      <c r="C789" s="13"/>
      <c r="F789" s="13"/>
    </row>
    <row r="791" spans="1:6" x14ac:dyDescent="0.3">
      <c r="A791" s="13"/>
      <c r="B791" s="13"/>
      <c r="C791" s="13"/>
      <c r="F791" s="13"/>
    </row>
    <row r="792" spans="1:6" x14ac:dyDescent="0.3">
      <c r="A792" s="13"/>
      <c r="B792" s="13"/>
      <c r="C792" s="13"/>
      <c r="F792" s="13"/>
    </row>
    <row r="793" spans="1:6" x14ac:dyDescent="0.3">
      <c r="A793" s="13"/>
      <c r="B793" s="13"/>
      <c r="C793" s="13"/>
      <c r="F793" s="13"/>
    </row>
  </sheetData>
  <conditionalFormatting sqref="F3:F55">
    <cfRule type="containsText" dxfId="26" priority="1" operator="containsText" text="Problem">
      <formula>NOT(ISERROR(SEARCH("Problem",F3)))</formula>
    </cfRule>
    <cfRule type="containsText" dxfId="25" priority="2" operator="containsText" text="Concern">
      <formula>NOT(ISERROR(SEARCH("Concern",F3)))</formula>
    </cfRule>
    <cfRule type="containsText" dxfId="24" priority="3" operator="containsText" text="Clash">
      <formula>NOT(ISERROR(SEARCH("Clash",F3)))</formula>
    </cfRule>
  </conditionalFormatting>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801"/>
  <sheetViews>
    <sheetView showGridLines="0" workbookViewId="0">
      <selection activeCell="A2" sqref="A2"/>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6" ht="16.2" customHeight="1" x14ac:dyDescent="0.25">
      <c r="A1" s="114" t="str">
        <f ca="1">RIGHT(CELL("filename",A1),LEN(CELL("filename",A1))-FIND("]",CELL("filename",A1),1))</f>
        <v>Stand B Sun</v>
      </c>
    </row>
    <row r="2" spans="1:6" s="12" customFormat="1" ht="20.100000000000001" customHeight="1" x14ac:dyDescent="0.25">
      <c r="A2" s="10" t="s">
        <v>5</v>
      </c>
      <c r="B2" s="11" t="s">
        <v>19</v>
      </c>
      <c r="C2" s="11" t="s">
        <v>4</v>
      </c>
      <c r="D2" s="11" t="s">
        <v>11</v>
      </c>
      <c r="E2" s="11" t="s">
        <v>18</v>
      </c>
      <c r="F2" s="11" t="s">
        <v>20</v>
      </c>
    </row>
    <row r="3" spans="1:6" ht="20.100000000000001" customHeight="1" x14ac:dyDescent="0.25">
      <c r="A3" s="43">
        <v>0.29930555555555555</v>
      </c>
      <c r="B3" s="39" t="s">
        <v>86</v>
      </c>
      <c r="C3" s="54">
        <v>14</v>
      </c>
      <c r="D3" s="39" t="s">
        <v>80</v>
      </c>
      <c r="E3" s="40" t="s">
        <v>28</v>
      </c>
      <c r="F3" s="118" t="str">
        <f t="shared" ref="F3:F38" si="0">IF(AND(A4-A3&lt;0.00346,A4-A3&gt;=0.00208),"Concern",(IF(AND(A4-A3&lt;0.00208,A4-A3&gt;=0.00069),"Problem",(IF(A4-A3&lt;0.00069,"Clash","")))))</f>
        <v/>
      </c>
    </row>
    <row r="4" spans="1:6" ht="20.100000000000001" customHeight="1" x14ac:dyDescent="0.25">
      <c r="A4" s="43">
        <v>0.3444444444444445</v>
      </c>
      <c r="B4" s="39" t="s">
        <v>86</v>
      </c>
      <c r="C4" s="54">
        <v>14</v>
      </c>
      <c r="D4" s="39" t="s">
        <v>80</v>
      </c>
      <c r="E4" s="40" t="s">
        <v>28</v>
      </c>
      <c r="F4" s="118" t="str">
        <f t="shared" si="0"/>
        <v/>
      </c>
    </row>
    <row r="5" spans="1:6" ht="20.100000000000001" customHeight="1" x14ac:dyDescent="0.25">
      <c r="A5" s="43">
        <v>0.38472222222222219</v>
      </c>
      <c r="B5" s="39" t="s">
        <v>86</v>
      </c>
      <c r="C5" s="54">
        <v>91</v>
      </c>
      <c r="D5" s="39" t="s">
        <v>31</v>
      </c>
      <c r="E5" s="40" t="s">
        <v>28</v>
      </c>
      <c r="F5" s="118" t="str">
        <f t="shared" si="0"/>
        <v>Problem</v>
      </c>
    </row>
    <row r="6" spans="1:6" ht="20.100000000000001" customHeight="1" x14ac:dyDescent="0.25">
      <c r="A6" s="44">
        <v>0.38611111111111102</v>
      </c>
      <c r="B6" s="39" t="s">
        <v>86</v>
      </c>
      <c r="C6" s="54">
        <v>14</v>
      </c>
      <c r="D6" s="41" t="s">
        <v>80</v>
      </c>
      <c r="E6" s="37" t="s">
        <v>28</v>
      </c>
      <c r="F6" s="118" t="str">
        <f t="shared" si="0"/>
        <v/>
      </c>
    </row>
    <row r="7" spans="1:6" ht="19.95" customHeight="1" x14ac:dyDescent="0.25">
      <c r="A7" s="44">
        <v>0.42777777777777798</v>
      </c>
      <c r="B7" s="39" t="s">
        <v>86</v>
      </c>
      <c r="C7" s="54">
        <v>14</v>
      </c>
      <c r="D7" s="41" t="s">
        <v>80</v>
      </c>
      <c r="E7" s="37" t="s">
        <v>28</v>
      </c>
      <c r="F7" s="118" t="str">
        <f t="shared" si="0"/>
        <v/>
      </c>
    </row>
    <row r="8" spans="1:6" ht="19.95" customHeight="1" x14ac:dyDescent="0.25">
      <c r="A8" s="44">
        <v>0.4381944444444445</v>
      </c>
      <c r="B8" s="39" t="s">
        <v>86</v>
      </c>
      <c r="C8" s="54">
        <v>91</v>
      </c>
      <c r="D8" s="41" t="s">
        <v>31</v>
      </c>
      <c r="E8" s="37" t="s">
        <v>28</v>
      </c>
      <c r="F8" s="118" t="str">
        <f t="shared" si="0"/>
        <v/>
      </c>
    </row>
    <row r="9" spans="1:6" ht="19.95" customHeight="1" x14ac:dyDescent="0.25">
      <c r="A9" s="44">
        <v>0.469444444444444</v>
      </c>
      <c r="B9" s="39" t="s">
        <v>86</v>
      </c>
      <c r="C9" s="54">
        <v>14</v>
      </c>
      <c r="D9" s="41" t="s">
        <v>80</v>
      </c>
      <c r="E9" s="37" t="s">
        <v>28</v>
      </c>
      <c r="F9" s="118" t="str">
        <f t="shared" si="0"/>
        <v/>
      </c>
    </row>
    <row r="10" spans="1:6" ht="19.95" customHeight="1" x14ac:dyDescent="0.25">
      <c r="A10" s="44">
        <v>0.47986111111111113</v>
      </c>
      <c r="B10" s="39" t="s">
        <v>86</v>
      </c>
      <c r="C10" s="54">
        <v>91</v>
      </c>
      <c r="D10" s="41" t="s">
        <v>31</v>
      </c>
      <c r="E10" s="37" t="s">
        <v>28</v>
      </c>
      <c r="F10" s="118" t="str">
        <f t="shared" si="0"/>
        <v/>
      </c>
    </row>
    <row r="11" spans="1:6" ht="19.95" customHeight="1" x14ac:dyDescent="0.25">
      <c r="A11" s="44">
        <v>0.51111111111111096</v>
      </c>
      <c r="B11" s="39" t="s">
        <v>86</v>
      </c>
      <c r="C11" s="54">
        <v>14</v>
      </c>
      <c r="D11" s="41" t="s">
        <v>80</v>
      </c>
      <c r="E11" s="37" t="s">
        <v>28</v>
      </c>
      <c r="F11" s="118" t="str">
        <f t="shared" si="0"/>
        <v/>
      </c>
    </row>
    <row r="12" spans="1:6" ht="19.95" customHeight="1" x14ac:dyDescent="0.25">
      <c r="A12" s="44">
        <v>0.52152777777777781</v>
      </c>
      <c r="B12" s="39" t="s">
        <v>86</v>
      </c>
      <c r="C12" s="54">
        <v>91</v>
      </c>
      <c r="D12" s="41" t="s">
        <v>31</v>
      </c>
      <c r="E12" s="37" t="s">
        <v>28</v>
      </c>
      <c r="F12" s="118" t="str">
        <f t="shared" si="0"/>
        <v/>
      </c>
    </row>
    <row r="13" spans="1:6" ht="19.95" customHeight="1" x14ac:dyDescent="0.25">
      <c r="A13" s="44">
        <v>0.54236111111111118</v>
      </c>
      <c r="B13" s="39" t="s">
        <v>86</v>
      </c>
      <c r="C13" s="54">
        <v>91</v>
      </c>
      <c r="D13" s="41" t="s">
        <v>31</v>
      </c>
      <c r="E13" s="37" t="s">
        <v>28</v>
      </c>
      <c r="F13" s="118" t="str">
        <f t="shared" si="0"/>
        <v/>
      </c>
    </row>
    <row r="14" spans="1:6" ht="19.95" customHeight="1" x14ac:dyDescent="0.25">
      <c r="A14" s="44">
        <v>0.55277777777777803</v>
      </c>
      <c r="B14" s="39" t="s">
        <v>86</v>
      </c>
      <c r="C14" s="54">
        <v>14</v>
      </c>
      <c r="D14" s="41" t="s">
        <v>80</v>
      </c>
      <c r="E14" s="37" t="s">
        <v>28</v>
      </c>
      <c r="F14" s="118" t="str">
        <f t="shared" si="0"/>
        <v/>
      </c>
    </row>
    <row r="15" spans="1:6" ht="19.95" customHeight="1" x14ac:dyDescent="0.25">
      <c r="A15" s="44">
        <v>0.56319444444444444</v>
      </c>
      <c r="B15" s="39" t="s">
        <v>86</v>
      </c>
      <c r="C15" s="54">
        <v>91</v>
      </c>
      <c r="D15" s="41" t="s">
        <v>31</v>
      </c>
      <c r="E15" s="37" t="s">
        <v>28</v>
      </c>
      <c r="F15" s="118" t="str">
        <f t="shared" si="0"/>
        <v/>
      </c>
    </row>
    <row r="16" spans="1:6" ht="19.95" customHeight="1" x14ac:dyDescent="0.25">
      <c r="A16" s="44">
        <v>0.58402777777777781</v>
      </c>
      <c r="B16" s="39" t="s">
        <v>86</v>
      </c>
      <c r="C16" s="54">
        <v>91</v>
      </c>
      <c r="D16" s="41" t="s">
        <v>31</v>
      </c>
      <c r="E16" s="37" t="s">
        <v>28</v>
      </c>
      <c r="F16" s="118" t="str">
        <f t="shared" si="0"/>
        <v/>
      </c>
    </row>
    <row r="17" spans="1:6" ht="19.95" customHeight="1" x14ac:dyDescent="0.25">
      <c r="A17" s="44">
        <v>0.594444444444445</v>
      </c>
      <c r="B17" s="39" t="s">
        <v>86</v>
      </c>
      <c r="C17" s="54">
        <v>14</v>
      </c>
      <c r="D17" s="41" t="s">
        <v>80</v>
      </c>
      <c r="E17" s="37" t="s">
        <v>28</v>
      </c>
      <c r="F17" s="118" t="str">
        <f t="shared" si="0"/>
        <v/>
      </c>
    </row>
    <row r="18" spans="1:6" ht="19.95" customHeight="1" x14ac:dyDescent="0.25">
      <c r="A18" s="44">
        <v>0.60486111111111118</v>
      </c>
      <c r="B18" s="39" t="s">
        <v>86</v>
      </c>
      <c r="C18" s="54">
        <v>91</v>
      </c>
      <c r="D18" s="41" t="s">
        <v>31</v>
      </c>
      <c r="E18" s="37" t="s">
        <v>28</v>
      </c>
      <c r="F18" s="118" t="str">
        <f t="shared" si="0"/>
        <v/>
      </c>
    </row>
    <row r="19" spans="1:6" ht="19.95" customHeight="1" x14ac:dyDescent="0.25">
      <c r="A19" s="44">
        <v>0.62569444444444444</v>
      </c>
      <c r="B19" s="39" t="s">
        <v>86</v>
      </c>
      <c r="C19" s="54">
        <v>91</v>
      </c>
      <c r="D19" s="41" t="s">
        <v>31</v>
      </c>
      <c r="E19" s="37" t="s">
        <v>28</v>
      </c>
      <c r="F19" s="118" t="str">
        <f t="shared" si="0"/>
        <v/>
      </c>
    </row>
    <row r="20" spans="1:6" ht="19.95" customHeight="1" x14ac:dyDescent="0.25">
      <c r="A20" s="44">
        <v>0.63611111111111096</v>
      </c>
      <c r="B20" s="39" t="s">
        <v>86</v>
      </c>
      <c r="C20" s="54">
        <v>14</v>
      </c>
      <c r="D20" s="41" t="s">
        <v>80</v>
      </c>
      <c r="E20" s="37" t="s">
        <v>28</v>
      </c>
      <c r="F20" s="118" t="str">
        <f t="shared" si="0"/>
        <v/>
      </c>
    </row>
    <row r="21" spans="1:6" ht="19.95" customHeight="1" x14ac:dyDescent="0.25">
      <c r="A21" s="44">
        <v>0.64652777777777781</v>
      </c>
      <c r="B21" s="39" t="s">
        <v>86</v>
      </c>
      <c r="C21" s="54">
        <v>91</v>
      </c>
      <c r="D21" s="41" t="s">
        <v>31</v>
      </c>
      <c r="E21" s="37" t="s">
        <v>28</v>
      </c>
      <c r="F21" s="118" t="str">
        <f t="shared" si="0"/>
        <v/>
      </c>
    </row>
    <row r="22" spans="1:6" ht="19.95" customHeight="1" x14ac:dyDescent="0.3">
      <c r="A22" s="44">
        <v>0.66736111111111107</v>
      </c>
      <c r="B22" s="39" t="s">
        <v>86</v>
      </c>
      <c r="C22" s="54">
        <v>91</v>
      </c>
      <c r="D22" s="41" t="s">
        <v>31</v>
      </c>
      <c r="E22" s="37" t="s">
        <v>28</v>
      </c>
      <c r="F22" s="118" t="str">
        <f t="shared" si="0"/>
        <v/>
      </c>
    </row>
    <row r="23" spans="1:6" ht="19.95" customHeight="1" x14ac:dyDescent="0.3">
      <c r="A23" s="44">
        <v>0.67777777777777803</v>
      </c>
      <c r="B23" s="39" t="s">
        <v>86</v>
      </c>
      <c r="C23" s="54">
        <v>14</v>
      </c>
      <c r="D23" s="41" t="s">
        <v>80</v>
      </c>
      <c r="E23" s="37" t="s">
        <v>28</v>
      </c>
      <c r="F23" s="118" t="str">
        <f t="shared" si="0"/>
        <v/>
      </c>
    </row>
    <row r="24" spans="1:6" ht="19.95" customHeight="1" x14ac:dyDescent="0.3">
      <c r="A24" s="44">
        <v>0.68819444444444444</v>
      </c>
      <c r="B24" s="39" t="s">
        <v>86</v>
      </c>
      <c r="C24" s="54">
        <v>91</v>
      </c>
      <c r="D24" s="41" t="s">
        <v>31</v>
      </c>
      <c r="E24" s="37" t="s">
        <v>28</v>
      </c>
      <c r="F24" s="118" t="str">
        <f t="shared" si="0"/>
        <v/>
      </c>
    </row>
    <row r="25" spans="1:6" ht="19.95" customHeight="1" x14ac:dyDescent="0.3">
      <c r="A25" s="44">
        <v>0.70763888888888893</v>
      </c>
      <c r="B25" s="39" t="s">
        <v>86</v>
      </c>
      <c r="C25" s="54">
        <v>91</v>
      </c>
      <c r="D25" s="41" t="s">
        <v>31</v>
      </c>
      <c r="E25" s="37" t="s">
        <v>28</v>
      </c>
      <c r="F25" s="118" t="str">
        <f t="shared" si="0"/>
        <v/>
      </c>
    </row>
    <row r="26" spans="1:6" ht="19.95" customHeight="1" x14ac:dyDescent="0.3">
      <c r="A26" s="44">
        <v>0.719444444444445</v>
      </c>
      <c r="B26" s="39" t="s">
        <v>86</v>
      </c>
      <c r="C26" s="54">
        <v>14</v>
      </c>
      <c r="D26" s="41" t="s">
        <v>80</v>
      </c>
      <c r="E26" s="37" t="s">
        <v>28</v>
      </c>
      <c r="F26" s="118" t="str">
        <f t="shared" si="0"/>
        <v/>
      </c>
    </row>
    <row r="27" spans="1:6" ht="19.95" customHeight="1" x14ac:dyDescent="0.3">
      <c r="A27" s="44">
        <v>0.7284722222222223</v>
      </c>
      <c r="B27" s="39" t="s">
        <v>86</v>
      </c>
      <c r="C27" s="54">
        <v>91</v>
      </c>
      <c r="D27" s="41" t="s">
        <v>31</v>
      </c>
      <c r="E27" s="37" t="s">
        <v>28</v>
      </c>
      <c r="F27" s="118" t="str">
        <f t="shared" si="0"/>
        <v/>
      </c>
    </row>
    <row r="28" spans="1:6" ht="19.95" customHeight="1" x14ac:dyDescent="0.3">
      <c r="A28" s="44">
        <v>0.74791666666666667</v>
      </c>
      <c r="B28" s="39" t="s">
        <v>86</v>
      </c>
      <c r="C28" s="54">
        <v>91</v>
      </c>
      <c r="D28" s="41" t="s">
        <v>31</v>
      </c>
      <c r="E28" s="37" t="s">
        <v>28</v>
      </c>
      <c r="F28" s="118" t="str">
        <f t="shared" si="0"/>
        <v/>
      </c>
    </row>
    <row r="29" spans="1:6" ht="19.95" customHeight="1" x14ac:dyDescent="0.3">
      <c r="A29" s="44">
        <v>0.76111111111111096</v>
      </c>
      <c r="B29" s="39" t="s">
        <v>86</v>
      </c>
      <c r="C29" s="54">
        <v>14</v>
      </c>
      <c r="D29" s="41" t="s">
        <v>80</v>
      </c>
      <c r="E29" s="37" t="s">
        <v>28</v>
      </c>
      <c r="F29" s="118" t="str">
        <f t="shared" si="0"/>
        <v/>
      </c>
    </row>
    <row r="30" spans="1:6" ht="19.95" customHeight="1" x14ac:dyDescent="0.3">
      <c r="A30" s="44">
        <v>0.76874999999999993</v>
      </c>
      <c r="B30" s="39" t="s">
        <v>86</v>
      </c>
      <c r="C30" s="54">
        <v>91</v>
      </c>
      <c r="D30" s="41" t="s">
        <v>31</v>
      </c>
      <c r="E30" s="37" t="s">
        <v>28</v>
      </c>
      <c r="F30" s="118" t="str">
        <f t="shared" si="0"/>
        <v/>
      </c>
    </row>
    <row r="31" spans="1:6" ht="19.95" customHeight="1" x14ac:dyDescent="0.3">
      <c r="A31" s="44">
        <v>0.7895833333333333</v>
      </c>
      <c r="B31" s="39" t="s">
        <v>86</v>
      </c>
      <c r="C31" s="54">
        <v>91</v>
      </c>
      <c r="D31" s="41" t="s">
        <v>31</v>
      </c>
      <c r="E31" s="37" t="s">
        <v>28</v>
      </c>
      <c r="F31" s="118" t="str">
        <f t="shared" si="0"/>
        <v/>
      </c>
    </row>
    <row r="32" spans="1:6" ht="19.95" customHeight="1" x14ac:dyDescent="0.3">
      <c r="A32" s="44">
        <v>0.8027777777777777</v>
      </c>
      <c r="B32" s="39" t="s">
        <v>86</v>
      </c>
      <c r="C32" s="54">
        <v>14</v>
      </c>
      <c r="D32" s="41" t="s">
        <v>80</v>
      </c>
      <c r="E32" s="37" t="s">
        <v>28</v>
      </c>
      <c r="F32" s="118" t="str">
        <f t="shared" si="0"/>
        <v/>
      </c>
    </row>
    <row r="33" spans="1:6" ht="19.95" customHeight="1" x14ac:dyDescent="0.3">
      <c r="A33" s="44">
        <v>0.81041666666666667</v>
      </c>
      <c r="B33" s="39" t="s">
        <v>86</v>
      </c>
      <c r="C33" s="54">
        <v>91</v>
      </c>
      <c r="D33" s="41" t="s">
        <v>31</v>
      </c>
      <c r="E33" s="37" t="s">
        <v>28</v>
      </c>
      <c r="F33" s="118" t="str">
        <f t="shared" si="0"/>
        <v/>
      </c>
    </row>
    <row r="34" spans="1:6" ht="19.95" customHeight="1" x14ac:dyDescent="0.3">
      <c r="A34" s="44">
        <v>0.83333333333333337</v>
      </c>
      <c r="B34" s="39" t="s">
        <v>86</v>
      </c>
      <c r="C34" s="54">
        <v>91</v>
      </c>
      <c r="D34" s="41" t="s">
        <v>31</v>
      </c>
      <c r="E34" s="37" t="s">
        <v>28</v>
      </c>
      <c r="F34" s="118" t="str">
        <f t="shared" si="0"/>
        <v/>
      </c>
    </row>
    <row r="35" spans="1:6" ht="19.95" customHeight="1" x14ac:dyDescent="0.3">
      <c r="A35" s="44">
        <v>0.83819444444444446</v>
      </c>
      <c r="B35" s="39" t="s">
        <v>86</v>
      </c>
      <c r="C35" s="54">
        <v>14</v>
      </c>
      <c r="D35" s="41" t="s">
        <v>80</v>
      </c>
      <c r="E35" s="37" t="s">
        <v>28</v>
      </c>
      <c r="F35" s="118" t="str">
        <f t="shared" si="0"/>
        <v/>
      </c>
    </row>
    <row r="36" spans="1:6" ht="19.95" customHeight="1" x14ac:dyDescent="0.3">
      <c r="A36" s="44">
        <v>0.875</v>
      </c>
      <c r="B36" s="39" t="s">
        <v>86</v>
      </c>
      <c r="C36" s="54">
        <v>91</v>
      </c>
      <c r="D36" s="41" t="s">
        <v>31</v>
      </c>
      <c r="E36" s="37" t="s">
        <v>28</v>
      </c>
      <c r="F36" s="118" t="str">
        <f t="shared" si="0"/>
        <v/>
      </c>
    </row>
    <row r="37" spans="1:6" ht="19.95" customHeight="1" x14ac:dyDescent="0.3">
      <c r="A37" s="44">
        <v>0.87986111111111109</v>
      </c>
      <c r="B37" s="39" t="s">
        <v>86</v>
      </c>
      <c r="C37" s="54">
        <v>14</v>
      </c>
      <c r="D37" s="41" t="s">
        <v>80</v>
      </c>
      <c r="E37" s="37" t="s">
        <v>28</v>
      </c>
      <c r="F37" s="118" t="str">
        <f t="shared" si="0"/>
        <v/>
      </c>
    </row>
    <row r="38" spans="1:6" ht="19.95" customHeight="1" x14ac:dyDescent="0.3">
      <c r="A38" s="44">
        <v>0.92152777777777783</v>
      </c>
      <c r="B38" s="39" t="s">
        <v>86</v>
      </c>
      <c r="C38" s="54">
        <v>14</v>
      </c>
      <c r="D38" s="41" t="s">
        <v>80</v>
      </c>
      <c r="E38" s="37" t="s">
        <v>28</v>
      </c>
      <c r="F38" s="118" t="str">
        <f t="shared" si="0"/>
        <v>Clash</v>
      </c>
    </row>
    <row r="39" spans="1:6" x14ac:dyDescent="0.3">
      <c r="A39" s="13"/>
      <c r="B39" s="13"/>
      <c r="C39" s="13"/>
      <c r="F39" s="13"/>
    </row>
    <row r="40" spans="1:6" x14ac:dyDescent="0.3">
      <c r="A40" s="13"/>
      <c r="B40" s="13"/>
      <c r="C40" s="13"/>
      <c r="F40" s="13"/>
    </row>
    <row r="41" spans="1:6" x14ac:dyDescent="0.3">
      <c r="A41" s="13"/>
      <c r="B41" s="13"/>
      <c r="C41" s="13"/>
      <c r="F41" s="13"/>
    </row>
    <row r="42" spans="1:6" x14ac:dyDescent="0.3">
      <c r="A42" s="13"/>
      <c r="B42" s="13"/>
      <c r="C42" s="13"/>
      <c r="F42" s="13"/>
    </row>
    <row r="43" spans="1:6" x14ac:dyDescent="0.3">
      <c r="A43" s="13"/>
      <c r="B43" s="13"/>
      <c r="C43" s="13"/>
      <c r="F43" s="13"/>
    </row>
    <row r="44" spans="1:6" x14ac:dyDescent="0.3">
      <c r="A44" s="13"/>
      <c r="B44" s="13"/>
      <c r="C44" s="13"/>
      <c r="F44" s="13"/>
    </row>
    <row r="45" spans="1:6" x14ac:dyDescent="0.3">
      <c r="A45" s="13"/>
      <c r="B45" s="13"/>
      <c r="C45" s="13"/>
      <c r="F45" s="13"/>
    </row>
    <row r="46" spans="1:6" x14ac:dyDescent="0.3">
      <c r="A46" s="13"/>
      <c r="B46" s="13"/>
      <c r="C46" s="13"/>
      <c r="F46" s="13"/>
    </row>
    <row r="47" spans="1:6" x14ac:dyDescent="0.3">
      <c r="A47" s="13"/>
      <c r="B47" s="13"/>
      <c r="C47" s="13"/>
      <c r="F47" s="13"/>
    </row>
    <row r="48" spans="1:6" x14ac:dyDescent="0.3">
      <c r="A48" s="13"/>
      <c r="B48" s="13"/>
      <c r="C48" s="13"/>
      <c r="F48" s="13"/>
    </row>
    <row r="49" spans="1:6" x14ac:dyDescent="0.3">
      <c r="A49" s="13"/>
      <c r="B49" s="13"/>
      <c r="C49" s="13"/>
      <c r="F49" s="13"/>
    </row>
    <row r="50" spans="1:6" x14ac:dyDescent="0.3">
      <c r="A50" s="13"/>
      <c r="B50" s="13"/>
      <c r="C50" s="13"/>
      <c r="F50" s="13"/>
    </row>
    <row r="51" spans="1:6" x14ac:dyDescent="0.3">
      <c r="A51" s="13"/>
      <c r="B51" s="13"/>
      <c r="C51" s="13"/>
      <c r="F51" s="13"/>
    </row>
    <row r="52" spans="1:6" x14ac:dyDescent="0.3">
      <c r="A52" s="13"/>
      <c r="B52" s="13"/>
      <c r="C52" s="13"/>
      <c r="F52" s="13"/>
    </row>
    <row r="53" spans="1:6" x14ac:dyDescent="0.3">
      <c r="A53" s="13"/>
      <c r="B53" s="13"/>
      <c r="C53" s="13"/>
      <c r="F53" s="13"/>
    </row>
    <row r="54" spans="1:6" x14ac:dyDescent="0.3">
      <c r="A54" s="13"/>
      <c r="B54" s="13"/>
      <c r="C54" s="13"/>
      <c r="F54" s="13"/>
    </row>
    <row r="55" spans="1:6" x14ac:dyDescent="0.3">
      <c r="A55" s="13"/>
      <c r="B55" s="13"/>
      <c r="C55" s="13"/>
      <c r="F55" s="13"/>
    </row>
    <row r="56" spans="1:6" x14ac:dyDescent="0.3">
      <c r="A56" s="13"/>
      <c r="B56" s="13"/>
      <c r="C56" s="13"/>
      <c r="F56" s="13"/>
    </row>
    <row r="57" spans="1:6" x14ac:dyDescent="0.3">
      <c r="A57" s="13"/>
      <c r="B57" s="13"/>
      <c r="C57" s="13"/>
      <c r="F57" s="13"/>
    </row>
    <row r="58" spans="1:6" x14ac:dyDescent="0.3">
      <c r="A58" s="13"/>
      <c r="B58" s="13"/>
      <c r="C58" s="13"/>
      <c r="F58" s="13"/>
    </row>
    <row r="59" spans="1:6" x14ac:dyDescent="0.3">
      <c r="A59" s="13"/>
      <c r="B59" s="13"/>
      <c r="C59" s="13"/>
      <c r="F59" s="13"/>
    </row>
    <row r="60" spans="1:6" x14ac:dyDescent="0.3">
      <c r="A60" s="13"/>
      <c r="B60" s="13"/>
      <c r="C60" s="13"/>
      <c r="F60" s="13"/>
    </row>
    <row r="61" spans="1:6" x14ac:dyDescent="0.3">
      <c r="A61" s="13"/>
      <c r="B61" s="13"/>
      <c r="C61" s="13"/>
      <c r="F61" s="13"/>
    </row>
    <row r="62" spans="1:6" x14ac:dyDescent="0.3">
      <c r="A62" s="13"/>
      <c r="B62" s="13"/>
      <c r="C62" s="13"/>
      <c r="F62" s="13"/>
    </row>
    <row r="63" spans="1:6" x14ac:dyDescent="0.3">
      <c r="A63" s="13"/>
      <c r="B63" s="13"/>
      <c r="C63" s="13"/>
      <c r="F63" s="13"/>
    </row>
    <row r="64" spans="1:6" x14ac:dyDescent="0.3">
      <c r="A64" s="13"/>
      <c r="B64" s="13"/>
      <c r="C64" s="13"/>
      <c r="F64" s="13"/>
    </row>
    <row r="65" spans="1:6" x14ac:dyDescent="0.3">
      <c r="A65" s="13"/>
      <c r="B65" s="13"/>
      <c r="C65" s="13"/>
      <c r="F65" s="13"/>
    </row>
    <row r="66" spans="1:6" x14ac:dyDescent="0.3">
      <c r="A66" s="13"/>
      <c r="B66" s="13"/>
      <c r="C66" s="13"/>
      <c r="F66" s="13"/>
    </row>
    <row r="67" spans="1:6" x14ac:dyDescent="0.3">
      <c r="A67" s="13"/>
      <c r="B67" s="13"/>
      <c r="C67" s="13"/>
      <c r="F67" s="13"/>
    </row>
    <row r="68" spans="1:6" x14ac:dyDescent="0.3">
      <c r="A68" s="13"/>
      <c r="B68" s="13"/>
      <c r="C68" s="13"/>
      <c r="F68" s="13"/>
    </row>
    <row r="69" spans="1:6" x14ac:dyDescent="0.3">
      <c r="A69" s="13"/>
      <c r="B69" s="13"/>
      <c r="C69" s="13"/>
      <c r="F69" s="13"/>
    </row>
    <row r="70" spans="1:6" x14ac:dyDescent="0.3">
      <c r="A70" s="13"/>
      <c r="B70" s="13"/>
      <c r="C70" s="13"/>
      <c r="F70" s="13"/>
    </row>
    <row r="71" spans="1:6" x14ac:dyDescent="0.3">
      <c r="A71" s="13"/>
      <c r="B71" s="13"/>
      <c r="C71" s="13"/>
      <c r="F71" s="13"/>
    </row>
    <row r="72" spans="1:6" x14ac:dyDescent="0.3">
      <c r="A72" s="13"/>
      <c r="B72" s="13"/>
      <c r="C72" s="13"/>
      <c r="F72" s="13"/>
    </row>
    <row r="73" spans="1:6" x14ac:dyDescent="0.3">
      <c r="A73" s="13"/>
      <c r="B73" s="13"/>
      <c r="C73" s="13"/>
      <c r="F73" s="13"/>
    </row>
    <row r="74" spans="1:6" x14ac:dyDescent="0.3">
      <c r="A74" s="13"/>
      <c r="B74" s="13"/>
      <c r="C74" s="13"/>
      <c r="F74" s="13"/>
    </row>
    <row r="75" spans="1:6" x14ac:dyDescent="0.3">
      <c r="A75" s="13"/>
      <c r="B75" s="13"/>
      <c r="C75" s="13"/>
      <c r="F75" s="13"/>
    </row>
    <row r="76" spans="1:6" x14ac:dyDescent="0.3">
      <c r="A76" s="13"/>
      <c r="B76" s="13"/>
      <c r="C76" s="13"/>
      <c r="F76" s="13"/>
    </row>
    <row r="77" spans="1:6" x14ac:dyDescent="0.3">
      <c r="A77" s="13"/>
      <c r="B77" s="13"/>
      <c r="C77" s="13"/>
      <c r="F77" s="13"/>
    </row>
    <row r="78" spans="1:6" x14ac:dyDescent="0.3">
      <c r="A78" s="13"/>
      <c r="B78" s="13"/>
      <c r="C78" s="13"/>
      <c r="F78" s="13"/>
    </row>
    <row r="79" spans="1:6" x14ac:dyDescent="0.3">
      <c r="A79" s="13"/>
      <c r="B79" s="13"/>
      <c r="C79" s="13"/>
      <c r="F79" s="13"/>
    </row>
    <row r="80" spans="1:6" x14ac:dyDescent="0.3">
      <c r="A80" s="13"/>
      <c r="B80" s="13"/>
      <c r="C80" s="13"/>
      <c r="F80" s="13"/>
    </row>
    <row r="81" spans="1:6" x14ac:dyDescent="0.3">
      <c r="A81" s="13"/>
      <c r="B81" s="13"/>
      <c r="C81" s="13"/>
      <c r="F81" s="13"/>
    </row>
    <row r="82" spans="1:6" x14ac:dyDescent="0.3">
      <c r="A82" s="13"/>
      <c r="B82" s="13"/>
      <c r="C82" s="13"/>
      <c r="F82" s="13"/>
    </row>
    <row r="83" spans="1:6" x14ac:dyDescent="0.3">
      <c r="A83" s="13"/>
      <c r="B83" s="13"/>
      <c r="C83" s="13"/>
      <c r="F83" s="13"/>
    </row>
    <row r="84" spans="1:6" x14ac:dyDescent="0.3">
      <c r="A84" s="13"/>
      <c r="B84" s="13"/>
      <c r="C84" s="13"/>
      <c r="F84" s="13"/>
    </row>
    <row r="85" spans="1:6" x14ac:dyDescent="0.3">
      <c r="A85" s="13"/>
      <c r="B85" s="13"/>
      <c r="C85" s="13"/>
      <c r="F85" s="13"/>
    </row>
    <row r="86" spans="1:6" x14ac:dyDescent="0.3">
      <c r="A86" s="13"/>
      <c r="B86" s="13"/>
      <c r="C86" s="13"/>
      <c r="F86" s="13"/>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3" spans="1:6" x14ac:dyDescent="0.3">
      <c r="A593" s="13"/>
      <c r="B593" s="13"/>
      <c r="C593" s="13"/>
      <c r="F593" s="13"/>
    </row>
    <row r="594" spans="1:6" x14ac:dyDescent="0.3">
      <c r="A594" s="13"/>
      <c r="B594" s="13"/>
      <c r="C594" s="13"/>
      <c r="F594" s="13"/>
    </row>
    <row r="595" spans="1:6" x14ac:dyDescent="0.3">
      <c r="A595" s="13"/>
      <c r="B595" s="13"/>
      <c r="C595" s="13"/>
      <c r="F595" s="13"/>
    </row>
    <row r="596" spans="1:6" x14ac:dyDescent="0.3">
      <c r="A596" s="13"/>
      <c r="B596" s="13"/>
      <c r="C596" s="13"/>
      <c r="F596" s="13"/>
    </row>
    <row r="597" spans="1:6" x14ac:dyDescent="0.3">
      <c r="A597" s="13"/>
      <c r="B597" s="13"/>
      <c r="C597" s="13"/>
      <c r="F597" s="13"/>
    </row>
    <row r="598" spans="1:6" x14ac:dyDescent="0.3">
      <c r="A598" s="13"/>
      <c r="B598" s="13"/>
      <c r="C598" s="13"/>
      <c r="F598" s="13"/>
    </row>
    <row r="599" spans="1:6" x14ac:dyDescent="0.3">
      <c r="A599" s="13"/>
      <c r="B599" s="13"/>
      <c r="C599" s="13"/>
      <c r="F599" s="13"/>
    </row>
    <row r="600" spans="1:6" x14ac:dyDescent="0.3">
      <c r="A600" s="13"/>
      <c r="B600" s="13"/>
      <c r="C600" s="13"/>
      <c r="F600" s="13"/>
    </row>
    <row r="601" spans="1:6" x14ac:dyDescent="0.3">
      <c r="A601" s="13"/>
      <c r="B601" s="13"/>
      <c r="C601" s="13"/>
      <c r="F601" s="13"/>
    </row>
    <row r="602" spans="1:6" x14ac:dyDescent="0.3">
      <c r="A602" s="13"/>
      <c r="B602" s="13"/>
      <c r="C602" s="13"/>
      <c r="F602" s="13"/>
    </row>
    <row r="603" spans="1:6" x14ac:dyDescent="0.3">
      <c r="A603" s="13"/>
      <c r="B603" s="13"/>
      <c r="C603" s="13"/>
      <c r="F603" s="13"/>
    </row>
    <row r="604" spans="1:6" x14ac:dyDescent="0.3">
      <c r="A604" s="13"/>
      <c r="B604" s="13"/>
      <c r="C604" s="13"/>
      <c r="F604" s="13"/>
    </row>
    <row r="605" spans="1:6" x14ac:dyDescent="0.3">
      <c r="A605" s="13"/>
      <c r="B605" s="13"/>
      <c r="C605" s="13"/>
      <c r="F605" s="13"/>
    </row>
    <row r="606" spans="1:6" x14ac:dyDescent="0.3">
      <c r="A606" s="13"/>
      <c r="B606" s="13"/>
      <c r="C606" s="13"/>
      <c r="F606" s="13"/>
    </row>
    <row r="607" spans="1:6" x14ac:dyDescent="0.3">
      <c r="A607" s="13"/>
      <c r="B607" s="13"/>
      <c r="C607" s="13"/>
      <c r="F607" s="13"/>
    </row>
    <row r="608" spans="1:6" x14ac:dyDescent="0.3">
      <c r="A608" s="13"/>
      <c r="B608" s="13"/>
      <c r="C608" s="13"/>
      <c r="F608" s="13"/>
    </row>
    <row r="609" spans="1:6" x14ac:dyDescent="0.3">
      <c r="A609" s="13"/>
      <c r="B609" s="13"/>
      <c r="C609" s="13"/>
      <c r="F609" s="13"/>
    </row>
    <row r="610" spans="1:6" x14ac:dyDescent="0.3">
      <c r="A610" s="13"/>
      <c r="B610" s="13"/>
      <c r="C610" s="13"/>
      <c r="F610" s="13"/>
    </row>
    <row r="611" spans="1:6" x14ac:dyDescent="0.3">
      <c r="A611" s="13"/>
      <c r="B611" s="13"/>
      <c r="C611" s="13"/>
      <c r="F611" s="13"/>
    </row>
    <row r="612" spans="1:6" x14ac:dyDescent="0.3">
      <c r="A612" s="13"/>
      <c r="B612" s="13"/>
      <c r="C612" s="13"/>
      <c r="F612" s="13"/>
    </row>
    <row r="613" spans="1:6" x14ac:dyDescent="0.3">
      <c r="A613" s="13"/>
      <c r="B613" s="13"/>
      <c r="C613" s="13"/>
      <c r="F613" s="13"/>
    </row>
    <row r="614" spans="1:6" x14ac:dyDescent="0.3">
      <c r="A614" s="13"/>
      <c r="B614" s="13"/>
      <c r="C614" s="13"/>
      <c r="F614" s="13"/>
    </row>
    <row r="615" spans="1:6" x14ac:dyDescent="0.3">
      <c r="A615" s="13"/>
      <c r="B615" s="13"/>
      <c r="C615" s="13"/>
      <c r="F615" s="13"/>
    </row>
    <row r="616" spans="1:6" x14ac:dyDescent="0.3">
      <c r="A616" s="13"/>
      <c r="B616" s="13"/>
      <c r="C616" s="13"/>
      <c r="F616" s="13"/>
    </row>
    <row r="617" spans="1:6" x14ac:dyDescent="0.3">
      <c r="A617" s="13"/>
      <c r="B617" s="13"/>
      <c r="C617" s="13"/>
      <c r="F617" s="13"/>
    </row>
    <row r="618" spans="1:6" x14ac:dyDescent="0.3">
      <c r="A618" s="13"/>
      <c r="B618" s="13"/>
      <c r="C618" s="13"/>
      <c r="F618" s="13"/>
    </row>
    <row r="619" spans="1:6" x14ac:dyDescent="0.3">
      <c r="A619" s="13"/>
      <c r="B619" s="13"/>
      <c r="C619" s="13"/>
      <c r="F619" s="13"/>
    </row>
    <row r="620" spans="1:6" x14ac:dyDescent="0.3">
      <c r="A620" s="13"/>
      <c r="B620" s="13"/>
      <c r="C620" s="13"/>
      <c r="F620" s="13"/>
    </row>
    <row r="621" spans="1:6" x14ac:dyDescent="0.3">
      <c r="A621" s="13"/>
      <c r="B621" s="13"/>
      <c r="C621" s="13"/>
      <c r="F621" s="13"/>
    </row>
    <row r="622" spans="1:6" x14ac:dyDescent="0.3">
      <c r="A622" s="13"/>
      <c r="B622" s="13"/>
      <c r="C622" s="13"/>
      <c r="F622" s="13"/>
    </row>
    <row r="623" spans="1:6" x14ac:dyDescent="0.3">
      <c r="A623" s="13"/>
      <c r="B623" s="13"/>
      <c r="C623" s="13"/>
      <c r="F623" s="13"/>
    </row>
    <row r="624" spans="1:6" x14ac:dyDescent="0.3">
      <c r="A624" s="13"/>
      <c r="B624" s="13"/>
      <c r="C624" s="13"/>
      <c r="F624" s="13"/>
    </row>
    <row r="625" spans="1:6" x14ac:dyDescent="0.3">
      <c r="A625" s="13"/>
      <c r="B625" s="13"/>
      <c r="C625" s="13"/>
      <c r="F625" s="13"/>
    </row>
    <row r="626" spans="1:6" x14ac:dyDescent="0.3">
      <c r="A626" s="13"/>
      <c r="B626" s="13"/>
      <c r="C626" s="13"/>
      <c r="F626" s="13"/>
    </row>
    <row r="627" spans="1:6" x14ac:dyDescent="0.3">
      <c r="A627" s="13"/>
      <c r="B627" s="13"/>
      <c r="C627" s="13"/>
      <c r="F627" s="13"/>
    </row>
    <row r="628" spans="1:6" x14ac:dyDescent="0.3">
      <c r="A628" s="13"/>
      <c r="B628" s="13"/>
      <c r="C628" s="13"/>
      <c r="F628" s="13"/>
    </row>
    <row r="629" spans="1:6" x14ac:dyDescent="0.3">
      <c r="A629" s="13"/>
      <c r="B629" s="13"/>
      <c r="C629" s="13"/>
      <c r="F629" s="13"/>
    </row>
    <row r="630" spans="1:6" x14ac:dyDescent="0.3">
      <c r="A630" s="13"/>
      <c r="B630" s="13"/>
      <c r="C630" s="13"/>
      <c r="F630" s="13"/>
    </row>
    <row r="631" spans="1:6" x14ac:dyDescent="0.3">
      <c r="A631" s="13"/>
      <c r="B631" s="13"/>
      <c r="C631" s="13"/>
      <c r="F631" s="13"/>
    </row>
    <row r="632" spans="1:6" x14ac:dyDescent="0.3">
      <c r="A632" s="13"/>
      <c r="B632" s="13"/>
      <c r="C632" s="13"/>
      <c r="F632" s="13"/>
    </row>
    <row r="633" spans="1:6" x14ac:dyDescent="0.3">
      <c r="A633" s="13"/>
      <c r="B633" s="13"/>
      <c r="C633" s="13"/>
      <c r="F633" s="13"/>
    </row>
    <row r="634" spans="1:6" x14ac:dyDescent="0.3">
      <c r="A634" s="13"/>
      <c r="B634" s="13"/>
      <c r="C634" s="13"/>
      <c r="F634" s="13"/>
    </row>
    <row r="635" spans="1:6" x14ac:dyDescent="0.3">
      <c r="A635" s="13"/>
      <c r="B635" s="13"/>
      <c r="C635" s="13"/>
      <c r="F635" s="13"/>
    </row>
    <row r="636" spans="1:6" x14ac:dyDescent="0.3">
      <c r="A636" s="13"/>
      <c r="B636" s="13"/>
      <c r="C636" s="13"/>
      <c r="F636" s="13"/>
    </row>
    <row r="637" spans="1:6" x14ac:dyDescent="0.3">
      <c r="A637" s="13"/>
      <c r="B637" s="13"/>
      <c r="C637" s="13"/>
      <c r="F637" s="13"/>
    </row>
    <row r="638" spans="1:6" x14ac:dyDescent="0.3">
      <c r="A638" s="13"/>
      <c r="B638" s="13"/>
      <c r="C638" s="13"/>
      <c r="F638" s="13"/>
    </row>
    <row r="639" spans="1:6" x14ac:dyDescent="0.3">
      <c r="A639" s="13"/>
      <c r="B639" s="13"/>
      <c r="C639" s="13"/>
      <c r="F639" s="13"/>
    </row>
    <row r="640" spans="1:6" x14ac:dyDescent="0.3">
      <c r="A640" s="13"/>
      <c r="B640" s="13"/>
      <c r="C640" s="13"/>
      <c r="F640" s="13"/>
    </row>
    <row r="641" spans="1:6" x14ac:dyDescent="0.3">
      <c r="A641" s="13"/>
      <c r="B641" s="13"/>
      <c r="C641" s="13"/>
      <c r="F641" s="13"/>
    </row>
    <row r="642" spans="1:6" x14ac:dyDescent="0.3">
      <c r="A642" s="13"/>
      <c r="B642" s="13"/>
      <c r="C642" s="13"/>
      <c r="F642" s="13"/>
    </row>
    <row r="643" spans="1:6" x14ac:dyDescent="0.3">
      <c r="A643" s="13"/>
      <c r="B643" s="13"/>
      <c r="C643" s="13"/>
      <c r="F643" s="13"/>
    </row>
    <row r="644" spans="1:6" x14ac:dyDescent="0.3">
      <c r="A644" s="13"/>
      <c r="B644" s="13"/>
      <c r="C644" s="13"/>
      <c r="F644" s="13"/>
    </row>
    <row r="645" spans="1:6" x14ac:dyDescent="0.3">
      <c r="A645" s="13"/>
      <c r="B645" s="13"/>
      <c r="C645" s="13"/>
      <c r="F645" s="13"/>
    </row>
    <row r="646" spans="1:6" x14ac:dyDescent="0.3">
      <c r="A646" s="13"/>
      <c r="B646" s="13"/>
      <c r="C646" s="13"/>
      <c r="F646" s="13"/>
    </row>
    <row r="647" spans="1:6" x14ac:dyDescent="0.3">
      <c r="A647" s="13"/>
      <c r="B647" s="13"/>
      <c r="C647" s="13"/>
      <c r="F647" s="13"/>
    </row>
    <row r="648" spans="1:6" x14ac:dyDescent="0.3">
      <c r="A648" s="13"/>
      <c r="B648" s="13"/>
      <c r="C648" s="13"/>
      <c r="F648" s="13"/>
    </row>
    <row r="649" spans="1:6" x14ac:dyDescent="0.3">
      <c r="A649" s="13"/>
      <c r="B649" s="13"/>
      <c r="C649" s="13"/>
      <c r="F649" s="13"/>
    </row>
    <row r="650" spans="1:6" x14ac:dyDescent="0.3">
      <c r="A650" s="13"/>
      <c r="B650" s="13"/>
      <c r="C650" s="13"/>
      <c r="F650" s="13"/>
    </row>
    <row r="651" spans="1:6" x14ac:dyDescent="0.3">
      <c r="A651" s="13"/>
      <c r="B651" s="13"/>
      <c r="C651" s="13"/>
      <c r="F651" s="13"/>
    </row>
    <row r="652" spans="1:6" x14ac:dyDescent="0.3">
      <c r="A652" s="13"/>
      <c r="B652" s="13"/>
      <c r="C652" s="13"/>
      <c r="F652" s="13"/>
    </row>
    <row r="653" spans="1:6" x14ac:dyDescent="0.3">
      <c r="A653" s="13"/>
      <c r="B653" s="13"/>
      <c r="C653" s="13"/>
      <c r="F653" s="13"/>
    </row>
    <row r="654" spans="1:6" x14ac:dyDescent="0.3">
      <c r="A654" s="13"/>
      <c r="B654" s="13"/>
      <c r="C654" s="13"/>
      <c r="F654" s="13"/>
    </row>
    <row r="655" spans="1:6" x14ac:dyDescent="0.3">
      <c r="A655" s="13"/>
      <c r="B655" s="13"/>
      <c r="C655" s="13"/>
      <c r="F655" s="13"/>
    </row>
    <row r="656" spans="1:6" x14ac:dyDescent="0.3">
      <c r="A656" s="13"/>
      <c r="B656" s="13"/>
      <c r="C656" s="13"/>
      <c r="F656" s="13"/>
    </row>
    <row r="657" spans="1:6" x14ac:dyDescent="0.3">
      <c r="A657" s="13"/>
      <c r="B657" s="13"/>
      <c r="C657" s="13"/>
      <c r="F657" s="13"/>
    </row>
    <row r="658" spans="1:6" x14ac:dyDescent="0.3">
      <c r="A658" s="13"/>
      <c r="B658" s="13"/>
      <c r="C658" s="13"/>
      <c r="F658" s="13"/>
    </row>
    <row r="659" spans="1:6" x14ac:dyDescent="0.3">
      <c r="A659" s="13"/>
      <c r="B659" s="13"/>
      <c r="C659" s="13"/>
      <c r="F659" s="13"/>
    </row>
    <row r="660" spans="1:6" x14ac:dyDescent="0.3">
      <c r="A660" s="13"/>
      <c r="B660" s="13"/>
      <c r="C660" s="13"/>
      <c r="F660" s="13"/>
    </row>
    <row r="661" spans="1:6" x14ac:dyDescent="0.3">
      <c r="A661" s="13"/>
      <c r="B661" s="13"/>
      <c r="C661" s="13"/>
      <c r="F661" s="13"/>
    </row>
    <row r="662" spans="1:6" x14ac:dyDescent="0.3">
      <c r="A662" s="13"/>
      <c r="B662" s="13"/>
      <c r="C662" s="13"/>
      <c r="F662" s="13"/>
    </row>
    <row r="663" spans="1:6" x14ac:dyDescent="0.3">
      <c r="A663" s="13"/>
      <c r="B663" s="13"/>
      <c r="C663" s="13"/>
      <c r="F663" s="13"/>
    </row>
    <row r="664" spans="1:6" x14ac:dyDescent="0.3">
      <c r="A664" s="13"/>
      <c r="B664" s="13"/>
      <c r="C664" s="13"/>
      <c r="F664" s="13"/>
    </row>
    <row r="665" spans="1:6" x14ac:dyDescent="0.3">
      <c r="A665" s="13"/>
      <c r="B665" s="13"/>
      <c r="C665" s="13"/>
      <c r="F665" s="13"/>
    </row>
    <row r="666" spans="1:6" x14ac:dyDescent="0.3">
      <c r="A666" s="13"/>
      <c r="B666" s="13"/>
      <c r="C666" s="13"/>
      <c r="F666" s="13"/>
    </row>
    <row r="667" spans="1:6" x14ac:dyDescent="0.3">
      <c r="A667" s="13"/>
      <c r="B667" s="13"/>
      <c r="C667" s="13"/>
      <c r="F667" s="13"/>
    </row>
    <row r="668" spans="1:6" x14ac:dyDescent="0.3">
      <c r="A668" s="13"/>
      <c r="B668" s="13"/>
      <c r="C668" s="13"/>
      <c r="F668" s="13"/>
    </row>
    <row r="669" spans="1:6" x14ac:dyDescent="0.3">
      <c r="A669" s="13"/>
      <c r="B669" s="13"/>
      <c r="C669" s="13"/>
      <c r="F669" s="13"/>
    </row>
    <row r="670" spans="1:6" x14ac:dyDescent="0.3">
      <c r="A670" s="13"/>
      <c r="B670" s="13"/>
      <c r="C670" s="13"/>
      <c r="F670" s="13"/>
    </row>
    <row r="671" spans="1:6" x14ac:dyDescent="0.3">
      <c r="A671" s="13"/>
      <c r="B671" s="13"/>
      <c r="C671" s="13"/>
      <c r="F671" s="13"/>
    </row>
    <row r="672" spans="1:6" x14ac:dyDescent="0.3">
      <c r="A672" s="13"/>
      <c r="B672" s="13"/>
      <c r="C672" s="13"/>
      <c r="F672" s="13"/>
    </row>
    <row r="673" spans="1:6" x14ac:dyDescent="0.3">
      <c r="A673" s="13"/>
      <c r="B673" s="13"/>
      <c r="C673" s="13"/>
      <c r="F673" s="13"/>
    </row>
    <row r="674" spans="1:6" x14ac:dyDescent="0.3">
      <c r="A674" s="13"/>
      <c r="B674" s="13"/>
      <c r="C674" s="13"/>
      <c r="F674" s="13"/>
    </row>
    <row r="675" spans="1:6" x14ac:dyDescent="0.3">
      <c r="A675" s="13"/>
      <c r="B675" s="13"/>
      <c r="C675" s="13"/>
      <c r="F675" s="13"/>
    </row>
    <row r="676" spans="1:6" x14ac:dyDescent="0.3">
      <c r="A676" s="13"/>
      <c r="B676" s="13"/>
      <c r="C676" s="13"/>
      <c r="F676" s="13"/>
    </row>
    <row r="677" spans="1:6" x14ac:dyDescent="0.3">
      <c r="A677" s="13"/>
      <c r="B677" s="13"/>
      <c r="C677" s="13"/>
      <c r="F677" s="13"/>
    </row>
    <row r="678" spans="1:6" x14ac:dyDescent="0.3">
      <c r="A678" s="13"/>
      <c r="B678" s="13"/>
      <c r="C678" s="13"/>
      <c r="F678" s="13"/>
    </row>
    <row r="679" spans="1:6" x14ac:dyDescent="0.3">
      <c r="A679" s="13"/>
      <c r="B679" s="13"/>
      <c r="C679" s="13"/>
      <c r="F679" s="13"/>
    </row>
    <row r="680" spans="1:6" x14ac:dyDescent="0.3">
      <c r="A680" s="13"/>
      <c r="B680" s="13"/>
      <c r="C680" s="13"/>
      <c r="F680" s="13"/>
    </row>
    <row r="681" spans="1:6" x14ac:dyDescent="0.3">
      <c r="A681" s="13"/>
      <c r="B681" s="13"/>
      <c r="C681" s="13"/>
      <c r="F681" s="13"/>
    </row>
    <row r="682" spans="1:6" x14ac:dyDescent="0.3">
      <c r="A682" s="13"/>
      <c r="B682" s="13"/>
      <c r="C682" s="13"/>
      <c r="F682" s="13"/>
    </row>
    <row r="683" spans="1:6" x14ac:dyDescent="0.3">
      <c r="A683" s="13"/>
      <c r="B683" s="13"/>
      <c r="C683" s="13"/>
      <c r="F683" s="13"/>
    </row>
    <row r="684" spans="1:6" x14ac:dyDescent="0.3">
      <c r="A684" s="13"/>
      <c r="B684" s="13"/>
      <c r="C684" s="13"/>
      <c r="F684" s="13"/>
    </row>
    <row r="685" spans="1:6" x14ac:dyDescent="0.3">
      <c r="A685" s="13"/>
      <c r="B685" s="13"/>
      <c r="C685" s="13"/>
      <c r="F685" s="13"/>
    </row>
    <row r="686" spans="1:6" x14ac:dyDescent="0.3">
      <c r="A686" s="13"/>
      <c r="B686" s="13"/>
      <c r="C686" s="13"/>
      <c r="F686" s="13"/>
    </row>
    <row r="687" spans="1:6" x14ac:dyDescent="0.3">
      <c r="A687" s="13"/>
      <c r="B687" s="13"/>
      <c r="C687" s="13"/>
      <c r="F687" s="13"/>
    </row>
    <row r="688" spans="1:6" x14ac:dyDescent="0.3">
      <c r="A688" s="13"/>
      <c r="B688" s="13"/>
      <c r="C688" s="13"/>
      <c r="F688" s="13"/>
    </row>
    <row r="689" spans="1:6" x14ac:dyDescent="0.3">
      <c r="A689" s="13"/>
      <c r="B689" s="13"/>
      <c r="C689" s="13"/>
      <c r="F689" s="13"/>
    </row>
    <row r="690" spans="1:6" x14ac:dyDescent="0.3">
      <c r="A690" s="13"/>
      <c r="B690" s="13"/>
      <c r="C690" s="13"/>
      <c r="F690" s="13"/>
    </row>
    <row r="691" spans="1:6" x14ac:dyDescent="0.3">
      <c r="A691" s="13"/>
      <c r="B691" s="13"/>
      <c r="C691" s="13"/>
      <c r="F691" s="13"/>
    </row>
    <row r="692" spans="1:6" x14ac:dyDescent="0.3">
      <c r="A692" s="13"/>
      <c r="B692" s="13"/>
      <c r="C692" s="13"/>
      <c r="F692" s="13"/>
    </row>
    <row r="693" spans="1:6" x14ac:dyDescent="0.3">
      <c r="A693" s="13"/>
      <c r="B693" s="13"/>
      <c r="C693" s="13"/>
      <c r="F693" s="13"/>
    </row>
    <row r="694" spans="1:6" x14ac:dyDescent="0.3">
      <c r="A694" s="13"/>
      <c r="B694" s="13"/>
      <c r="C694" s="13"/>
      <c r="F694" s="13"/>
    </row>
    <row r="695" spans="1:6" x14ac:dyDescent="0.3">
      <c r="A695" s="13"/>
      <c r="B695" s="13"/>
      <c r="C695" s="13"/>
      <c r="F695" s="13"/>
    </row>
    <row r="696" spans="1:6" x14ac:dyDescent="0.3">
      <c r="A696" s="13"/>
      <c r="B696" s="13"/>
      <c r="C696" s="13"/>
      <c r="F696" s="13"/>
    </row>
    <row r="697" spans="1:6" x14ac:dyDescent="0.3">
      <c r="A697" s="13"/>
      <c r="B697" s="13"/>
      <c r="C697" s="13"/>
      <c r="F697" s="13"/>
    </row>
    <row r="698" spans="1:6" x14ac:dyDescent="0.3">
      <c r="A698" s="13"/>
      <c r="B698" s="13"/>
      <c r="C698" s="13"/>
      <c r="F698" s="13"/>
    </row>
    <row r="699" spans="1:6" x14ac:dyDescent="0.3">
      <c r="A699" s="13"/>
      <c r="B699" s="13"/>
      <c r="C699" s="13"/>
      <c r="F699" s="13"/>
    </row>
    <row r="700" spans="1:6" x14ac:dyDescent="0.3">
      <c r="A700" s="13"/>
      <c r="B700" s="13"/>
      <c r="C700" s="13"/>
      <c r="F700" s="13"/>
    </row>
    <row r="701" spans="1:6" x14ac:dyDescent="0.3">
      <c r="A701" s="13"/>
      <c r="B701" s="13"/>
      <c r="C701" s="13"/>
      <c r="F701" s="13"/>
    </row>
    <row r="702" spans="1:6" x14ac:dyDescent="0.3">
      <c r="A702" s="13"/>
      <c r="B702" s="13"/>
      <c r="C702" s="13"/>
      <c r="F702" s="13"/>
    </row>
    <row r="703" spans="1:6" x14ac:dyDescent="0.3">
      <c r="A703" s="13"/>
      <c r="B703" s="13"/>
      <c r="C703" s="13"/>
      <c r="F703" s="13"/>
    </row>
    <row r="704" spans="1:6" x14ac:dyDescent="0.3">
      <c r="A704" s="13"/>
      <c r="B704" s="13"/>
      <c r="C704" s="13"/>
      <c r="F704" s="13"/>
    </row>
    <row r="705" spans="1:6" x14ac:dyDescent="0.3">
      <c r="A705" s="13"/>
      <c r="B705" s="13"/>
      <c r="C705" s="13"/>
      <c r="F705" s="13"/>
    </row>
    <row r="706" spans="1:6" x14ac:dyDescent="0.3">
      <c r="A706" s="13"/>
      <c r="B706" s="13"/>
      <c r="C706" s="13"/>
      <c r="F706" s="13"/>
    </row>
    <row r="707" spans="1:6" x14ac:dyDescent="0.3">
      <c r="A707" s="13"/>
      <c r="B707" s="13"/>
      <c r="C707" s="13"/>
      <c r="F707" s="13"/>
    </row>
    <row r="708" spans="1:6" x14ac:dyDescent="0.3">
      <c r="A708" s="13"/>
      <c r="B708" s="13"/>
      <c r="C708" s="13"/>
      <c r="F708" s="13"/>
    </row>
    <row r="709" spans="1:6" x14ac:dyDescent="0.3">
      <c r="A709" s="13"/>
      <c r="B709" s="13"/>
      <c r="C709" s="13"/>
      <c r="F709" s="13"/>
    </row>
    <row r="710" spans="1:6" x14ac:dyDescent="0.3">
      <c r="A710" s="13"/>
      <c r="B710" s="13"/>
      <c r="C710" s="13"/>
      <c r="F710" s="13"/>
    </row>
    <row r="711" spans="1:6" x14ac:dyDescent="0.3">
      <c r="A711" s="13"/>
      <c r="B711" s="13"/>
      <c r="C711" s="13"/>
      <c r="F711" s="13"/>
    </row>
    <row r="712" spans="1:6" x14ac:dyDescent="0.3">
      <c r="A712" s="13"/>
      <c r="B712" s="13"/>
      <c r="C712" s="13"/>
      <c r="F712" s="13"/>
    </row>
    <row r="713" spans="1:6" x14ac:dyDescent="0.3">
      <c r="A713" s="13"/>
      <c r="B713" s="13"/>
      <c r="C713" s="13"/>
      <c r="F713" s="13"/>
    </row>
    <row r="714" spans="1:6" x14ac:dyDescent="0.3">
      <c r="A714" s="13"/>
      <c r="B714" s="13"/>
      <c r="C714" s="13"/>
      <c r="F714" s="13"/>
    </row>
    <row r="715" spans="1:6" x14ac:dyDescent="0.3">
      <c r="A715" s="13"/>
      <c r="B715" s="13"/>
      <c r="C715" s="13"/>
      <c r="F715" s="13"/>
    </row>
    <row r="716" spans="1:6" x14ac:dyDescent="0.3">
      <c r="A716" s="13"/>
      <c r="B716" s="13"/>
      <c r="C716" s="13"/>
      <c r="F716" s="13"/>
    </row>
    <row r="717" spans="1:6" x14ac:dyDescent="0.3">
      <c r="A717" s="13"/>
      <c r="B717" s="13"/>
      <c r="C717" s="13"/>
      <c r="F717" s="13"/>
    </row>
    <row r="718" spans="1:6" x14ac:dyDescent="0.3">
      <c r="A718" s="13"/>
      <c r="B718" s="13"/>
      <c r="C718" s="13"/>
      <c r="F718" s="13"/>
    </row>
    <row r="719" spans="1:6" x14ac:dyDescent="0.3">
      <c r="A719" s="13"/>
      <c r="B719" s="13"/>
      <c r="C719" s="13"/>
      <c r="F719" s="13"/>
    </row>
    <row r="720" spans="1:6" x14ac:dyDescent="0.3">
      <c r="A720" s="13"/>
      <c r="B720" s="13"/>
      <c r="C720" s="13"/>
      <c r="F720" s="13"/>
    </row>
    <row r="721" spans="1:6" x14ac:dyDescent="0.3">
      <c r="A721" s="13"/>
      <c r="B721" s="13"/>
      <c r="C721" s="13"/>
      <c r="F721" s="13"/>
    </row>
    <row r="722" spans="1:6" x14ac:dyDescent="0.3">
      <c r="A722" s="13"/>
      <c r="B722" s="13"/>
      <c r="C722" s="13"/>
      <c r="F722" s="13"/>
    </row>
    <row r="723" spans="1:6" x14ac:dyDescent="0.3">
      <c r="A723" s="13"/>
      <c r="B723" s="13"/>
      <c r="C723" s="13"/>
      <c r="F723" s="13"/>
    </row>
    <row r="724" spans="1:6" x14ac:dyDescent="0.3">
      <c r="A724" s="13"/>
      <c r="B724" s="13"/>
      <c r="C724" s="13"/>
      <c r="F724" s="13"/>
    </row>
    <row r="725" spans="1:6" x14ac:dyDescent="0.3">
      <c r="A725" s="13"/>
      <c r="B725" s="13"/>
      <c r="C725" s="13"/>
      <c r="F725" s="13"/>
    </row>
    <row r="726" spans="1:6" x14ac:dyDescent="0.3">
      <c r="A726" s="13"/>
      <c r="B726" s="13"/>
      <c r="C726" s="13"/>
      <c r="F726" s="13"/>
    </row>
    <row r="727" spans="1:6" x14ac:dyDescent="0.3">
      <c r="A727" s="13"/>
      <c r="B727" s="13"/>
      <c r="C727" s="13"/>
      <c r="F727" s="13"/>
    </row>
    <row r="728" spans="1:6" x14ac:dyDescent="0.3">
      <c r="A728" s="13"/>
      <c r="B728" s="13"/>
      <c r="C728" s="13"/>
      <c r="F728" s="13"/>
    </row>
    <row r="729" spans="1:6" x14ac:dyDescent="0.3">
      <c r="A729" s="13"/>
      <c r="B729" s="13"/>
      <c r="C729" s="13"/>
      <c r="F729" s="13"/>
    </row>
    <row r="730" spans="1:6" x14ac:dyDescent="0.3">
      <c r="A730" s="13"/>
      <c r="B730" s="13"/>
      <c r="C730" s="13"/>
      <c r="F730" s="13"/>
    </row>
    <row r="731" spans="1:6" x14ac:dyDescent="0.3">
      <c r="A731" s="13"/>
      <c r="B731" s="13"/>
      <c r="C731" s="13"/>
      <c r="F731" s="13"/>
    </row>
    <row r="732" spans="1:6" x14ac:dyDescent="0.3">
      <c r="A732" s="13"/>
      <c r="B732" s="13"/>
      <c r="C732" s="13"/>
      <c r="F732" s="13"/>
    </row>
    <row r="733" spans="1:6" x14ac:dyDescent="0.3">
      <c r="A733" s="13"/>
      <c r="B733" s="13"/>
      <c r="C733" s="13"/>
      <c r="F733" s="13"/>
    </row>
    <row r="734" spans="1:6" x14ac:dyDescent="0.3">
      <c r="A734" s="13"/>
      <c r="B734" s="13"/>
      <c r="C734" s="13"/>
      <c r="F734" s="13"/>
    </row>
    <row r="735" spans="1:6" x14ac:dyDescent="0.3">
      <c r="A735" s="13"/>
      <c r="B735" s="13"/>
      <c r="C735" s="13"/>
      <c r="F735" s="13"/>
    </row>
    <row r="736" spans="1:6" x14ac:dyDescent="0.3">
      <c r="A736" s="13"/>
      <c r="B736" s="13"/>
      <c r="C736" s="13"/>
      <c r="F736" s="13"/>
    </row>
    <row r="737" spans="1:6" x14ac:dyDescent="0.3">
      <c r="A737" s="13"/>
      <c r="B737" s="13"/>
      <c r="C737" s="13"/>
      <c r="F737" s="13"/>
    </row>
    <row r="738" spans="1:6" x14ac:dyDescent="0.3">
      <c r="A738" s="13"/>
      <c r="B738" s="13"/>
      <c r="C738" s="13"/>
      <c r="F738" s="13"/>
    </row>
    <row r="739" spans="1:6" x14ac:dyDescent="0.3">
      <c r="A739" s="13"/>
      <c r="B739" s="13"/>
      <c r="C739" s="13"/>
      <c r="F739" s="13"/>
    </row>
    <row r="740" spans="1:6" x14ac:dyDescent="0.3">
      <c r="A740" s="13"/>
      <c r="B740" s="13"/>
      <c r="C740" s="13"/>
      <c r="F740" s="13"/>
    </row>
    <row r="741" spans="1:6" x14ac:dyDescent="0.3">
      <c r="A741" s="13"/>
      <c r="B741" s="13"/>
      <c r="C741" s="13"/>
      <c r="F741" s="13"/>
    </row>
    <row r="742" spans="1:6" x14ac:dyDescent="0.3">
      <c r="A742" s="13"/>
      <c r="B742" s="13"/>
      <c r="C742" s="13"/>
      <c r="F742" s="13"/>
    </row>
    <row r="743" spans="1:6" x14ac:dyDescent="0.3">
      <c r="A743" s="13"/>
      <c r="B743" s="13"/>
      <c r="C743" s="13"/>
      <c r="F743" s="13"/>
    </row>
    <row r="744" spans="1:6" x14ac:dyDescent="0.3">
      <c r="A744" s="13"/>
      <c r="B744" s="13"/>
      <c r="C744" s="13"/>
      <c r="F744" s="13"/>
    </row>
    <row r="745" spans="1:6" x14ac:dyDescent="0.3">
      <c r="A745" s="13"/>
      <c r="B745" s="13"/>
      <c r="C745" s="13"/>
      <c r="F745" s="13"/>
    </row>
    <row r="746" spans="1:6" x14ac:dyDescent="0.3">
      <c r="A746" s="13"/>
      <c r="B746" s="13"/>
      <c r="C746" s="13"/>
      <c r="F746" s="13"/>
    </row>
    <row r="747" spans="1:6" x14ac:dyDescent="0.3">
      <c r="A747" s="13"/>
      <c r="B747" s="13"/>
      <c r="C747" s="13"/>
      <c r="F747" s="13"/>
    </row>
    <row r="748" spans="1:6" x14ac:dyDescent="0.3">
      <c r="A748" s="13"/>
      <c r="B748" s="13"/>
      <c r="C748" s="13"/>
      <c r="F748" s="13"/>
    </row>
    <row r="749" spans="1:6" x14ac:dyDescent="0.3">
      <c r="A749" s="13"/>
      <c r="B749" s="13"/>
      <c r="C749" s="13"/>
      <c r="F749" s="13"/>
    </row>
    <row r="750" spans="1:6" x14ac:dyDescent="0.3">
      <c r="A750" s="13"/>
      <c r="B750" s="13"/>
      <c r="C750" s="13"/>
      <c r="F750" s="13"/>
    </row>
    <row r="751" spans="1:6" x14ac:dyDescent="0.3">
      <c r="A751" s="13"/>
      <c r="B751" s="13"/>
      <c r="C751" s="13"/>
      <c r="F751" s="13"/>
    </row>
    <row r="752" spans="1:6" x14ac:dyDescent="0.3">
      <c r="A752" s="13"/>
      <c r="B752" s="13"/>
      <c r="C752" s="13"/>
      <c r="F752" s="13"/>
    </row>
    <row r="753" spans="1:6" x14ac:dyDescent="0.3">
      <c r="A753" s="13"/>
      <c r="B753" s="13"/>
      <c r="C753" s="13"/>
      <c r="F753" s="13"/>
    </row>
    <row r="754" spans="1:6" x14ac:dyDescent="0.3">
      <c r="A754" s="13"/>
      <c r="B754" s="13"/>
      <c r="C754" s="13"/>
      <c r="F754" s="13"/>
    </row>
    <row r="755" spans="1:6" x14ac:dyDescent="0.3">
      <c r="A755" s="13"/>
      <c r="B755" s="13"/>
      <c r="C755" s="13"/>
      <c r="F755" s="13"/>
    </row>
    <row r="756" spans="1:6" x14ac:dyDescent="0.3">
      <c r="A756" s="13"/>
      <c r="B756" s="13"/>
      <c r="C756" s="13"/>
      <c r="F756" s="13"/>
    </row>
    <row r="757" spans="1:6" x14ac:dyDescent="0.3">
      <c r="A757" s="13"/>
      <c r="B757" s="13"/>
      <c r="C757" s="13"/>
      <c r="F757" s="13"/>
    </row>
    <row r="758" spans="1:6" x14ac:dyDescent="0.3">
      <c r="A758" s="13"/>
      <c r="B758" s="13"/>
      <c r="C758" s="13"/>
      <c r="F758" s="13"/>
    </row>
    <row r="759" spans="1:6" x14ac:dyDescent="0.3">
      <c r="A759" s="13"/>
      <c r="B759" s="13"/>
      <c r="C759" s="13"/>
      <c r="F759" s="13"/>
    </row>
    <row r="760" spans="1:6" x14ac:dyDescent="0.3">
      <c r="A760" s="13"/>
      <c r="B760" s="13"/>
      <c r="C760" s="13"/>
      <c r="F760" s="13"/>
    </row>
    <row r="761" spans="1:6" x14ac:dyDescent="0.3">
      <c r="A761" s="13"/>
      <c r="B761" s="13"/>
      <c r="C761" s="13"/>
      <c r="F761" s="13"/>
    </row>
    <row r="762" spans="1:6" x14ac:dyDescent="0.3">
      <c r="A762" s="13"/>
      <c r="B762" s="13"/>
      <c r="C762" s="13"/>
      <c r="F762" s="13"/>
    </row>
    <row r="763" spans="1:6" x14ac:dyDescent="0.3">
      <c r="A763" s="13"/>
      <c r="B763" s="13"/>
      <c r="C763" s="13"/>
      <c r="F763" s="13"/>
    </row>
    <row r="764" spans="1:6" x14ac:dyDescent="0.3">
      <c r="A764" s="13"/>
      <c r="B764" s="13"/>
      <c r="C764" s="13"/>
      <c r="F764" s="13"/>
    </row>
    <row r="765" spans="1:6" x14ac:dyDescent="0.3">
      <c r="A765" s="13"/>
      <c r="B765" s="13"/>
      <c r="C765" s="13"/>
      <c r="F765" s="13"/>
    </row>
    <row r="766" spans="1:6" x14ac:dyDescent="0.3">
      <c r="A766" s="13"/>
      <c r="B766" s="13"/>
      <c r="C766" s="13"/>
      <c r="F766" s="13"/>
    </row>
    <row r="767" spans="1:6" x14ac:dyDescent="0.3">
      <c r="A767" s="13"/>
      <c r="B767" s="13"/>
      <c r="C767" s="13"/>
      <c r="F767" s="13"/>
    </row>
    <row r="768" spans="1:6" x14ac:dyDescent="0.3">
      <c r="A768" s="13"/>
      <c r="B768" s="13"/>
      <c r="C768" s="13"/>
      <c r="F768" s="13"/>
    </row>
    <row r="769" spans="1:6" x14ac:dyDescent="0.3">
      <c r="A769" s="13"/>
      <c r="B769" s="13"/>
      <c r="C769" s="13"/>
      <c r="F769" s="13"/>
    </row>
    <row r="770" spans="1:6" x14ac:dyDescent="0.3">
      <c r="A770" s="13"/>
      <c r="B770" s="13"/>
      <c r="C770" s="13"/>
      <c r="F770" s="13"/>
    </row>
    <row r="771" spans="1:6" x14ac:dyDescent="0.3">
      <c r="A771" s="13"/>
      <c r="B771" s="13"/>
      <c r="C771" s="13"/>
      <c r="F771" s="13"/>
    </row>
    <row r="772" spans="1:6" x14ac:dyDescent="0.3">
      <c r="A772" s="13"/>
      <c r="B772" s="13"/>
      <c r="C772" s="13"/>
      <c r="F772" s="13"/>
    </row>
    <row r="773" spans="1:6" x14ac:dyDescent="0.3">
      <c r="A773" s="13"/>
      <c r="B773" s="13"/>
      <c r="C773" s="13"/>
      <c r="F773" s="13"/>
    </row>
    <row r="774" spans="1:6" x14ac:dyDescent="0.3">
      <c r="A774" s="13"/>
      <c r="B774" s="13"/>
      <c r="C774" s="13"/>
      <c r="F774" s="13"/>
    </row>
    <row r="775" spans="1:6" x14ac:dyDescent="0.3">
      <c r="A775" s="13"/>
      <c r="B775" s="13"/>
      <c r="C775" s="13"/>
      <c r="F775" s="13"/>
    </row>
    <row r="776" spans="1:6" x14ac:dyDescent="0.3">
      <c r="A776" s="13"/>
      <c r="B776" s="13"/>
      <c r="C776" s="13"/>
      <c r="F776" s="13"/>
    </row>
    <row r="777" spans="1:6" x14ac:dyDescent="0.3">
      <c r="A777" s="13"/>
      <c r="B777" s="13"/>
      <c r="C777" s="13"/>
      <c r="F777" s="13"/>
    </row>
    <row r="778" spans="1:6" x14ac:dyDescent="0.3">
      <c r="A778" s="13"/>
      <c r="B778" s="13"/>
      <c r="C778" s="13"/>
      <c r="F778" s="13"/>
    </row>
    <row r="779" spans="1:6" x14ac:dyDescent="0.3">
      <c r="A779" s="13"/>
      <c r="B779" s="13"/>
      <c r="C779" s="13"/>
      <c r="F779" s="13"/>
    </row>
    <row r="780" spans="1:6" x14ac:dyDescent="0.3">
      <c r="A780" s="13"/>
      <c r="B780" s="13"/>
      <c r="C780" s="13"/>
      <c r="F780" s="13"/>
    </row>
    <row r="781" spans="1:6" x14ac:dyDescent="0.3">
      <c r="A781" s="13"/>
      <c r="B781" s="13"/>
      <c r="C781" s="13"/>
      <c r="F781" s="13"/>
    </row>
    <row r="782" spans="1:6" x14ac:dyDescent="0.3">
      <c r="A782" s="13"/>
      <c r="B782" s="13"/>
      <c r="C782" s="13"/>
      <c r="F782" s="13"/>
    </row>
    <row r="783" spans="1:6" x14ac:dyDescent="0.3">
      <c r="A783" s="13"/>
      <c r="B783" s="13"/>
      <c r="C783" s="13"/>
      <c r="F783" s="13"/>
    </row>
    <row r="784" spans="1:6" x14ac:dyDescent="0.3">
      <c r="A784" s="13"/>
      <c r="B784" s="13"/>
      <c r="C784" s="13"/>
      <c r="F784" s="13"/>
    </row>
    <row r="785" spans="1:6" x14ac:dyDescent="0.3">
      <c r="A785" s="13"/>
      <c r="B785" s="13"/>
      <c r="C785" s="13"/>
      <c r="F785" s="13"/>
    </row>
    <row r="786" spans="1:6" x14ac:dyDescent="0.3">
      <c r="A786" s="13"/>
      <c r="B786" s="13"/>
      <c r="C786" s="13"/>
      <c r="F786" s="13"/>
    </row>
    <row r="787" spans="1:6" x14ac:dyDescent="0.3">
      <c r="A787" s="13"/>
      <c r="B787" s="13"/>
      <c r="C787" s="13"/>
      <c r="F787" s="13"/>
    </row>
    <row r="788" spans="1:6" x14ac:dyDescent="0.3">
      <c r="A788" s="13"/>
      <c r="B788" s="13"/>
      <c r="C788" s="13"/>
      <c r="F788" s="13"/>
    </row>
    <row r="789" spans="1:6" x14ac:dyDescent="0.3">
      <c r="A789" s="13"/>
      <c r="B789" s="13"/>
      <c r="C789" s="13"/>
      <c r="F789" s="13"/>
    </row>
    <row r="790" spans="1:6" x14ac:dyDescent="0.3">
      <c r="A790" s="13"/>
      <c r="B790" s="13"/>
      <c r="C790" s="13"/>
      <c r="F790" s="13"/>
    </row>
    <row r="791" spans="1:6" x14ac:dyDescent="0.3">
      <c r="A791" s="13"/>
      <c r="B791" s="13"/>
      <c r="C791" s="13"/>
      <c r="F791" s="13"/>
    </row>
    <row r="792" spans="1:6" x14ac:dyDescent="0.3">
      <c r="A792" s="13"/>
      <c r="B792" s="13"/>
      <c r="C792" s="13"/>
      <c r="F792" s="13"/>
    </row>
    <row r="793" spans="1:6" x14ac:dyDescent="0.3">
      <c r="A793" s="13"/>
      <c r="B793" s="13"/>
      <c r="C793" s="13"/>
      <c r="F793" s="13"/>
    </row>
    <row r="794" spans="1:6" x14ac:dyDescent="0.3">
      <c r="A794" s="13"/>
      <c r="B794" s="13"/>
      <c r="C794" s="13"/>
      <c r="F794" s="13"/>
    </row>
    <row r="795" spans="1:6" x14ac:dyDescent="0.3">
      <c r="A795" s="13"/>
      <c r="B795" s="13"/>
      <c r="C795" s="13"/>
      <c r="F795" s="13"/>
    </row>
    <row r="796" spans="1:6" x14ac:dyDescent="0.3">
      <c r="A796" s="13"/>
      <c r="B796" s="13"/>
      <c r="C796" s="13"/>
      <c r="F796" s="13"/>
    </row>
    <row r="797" spans="1:6" x14ac:dyDescent="0.3">
      <c r="A797" s="13"/>
      <c r="B797" s="13"/>
      <c r="C797" s="13"/>
      <c r="F797" s="13"/>
    </row>
    <row r="799" spans="1:6" x14ac:dyDescent="0.3">
      <c r="A799" s="13"/>
      <c r="B799" s="13"/>
      <c r="C799" s="13"/>
      <c r="F799" s="13"/>
    </row>
    <row r="800" spans="1:6" x14ac:dyDescent="0.3">
      <c r="A800" s="13"/>
      <c r="B800" s="13"/>
      <c r="C800" s="13"/>
      <c r="F800" s="13"/>
    </row>
    <row r="801" spans="1:6" x14ac:dyDescent="0.3">
      <c r="A801" s="13"/>
      <c r="B801" s="13"/>
      <c r="C801" s="13"/>
      <c r="F801" s="13"/>
    </row>
  </sheetData>
  <conditionalFormatting sqref="F3:F38">
    <cfRule type="containsText" dxfId="23" priority="1" operator="containsText" text="Problem">
      <formula>NOT(ISERROR(SEARCH("Problem",F3)))</formula>
    </cfRule>
    <cfRule type="containsText" dxfId="22" priority="2" operator="containsText" text="Concern">
      <formula>NOT(ISERROR(SEARCH("Concern",F3)))</formula>
    </cfRule>
    <cfRule type="containsText" dxfId="21" priority="3" operator="containsText" text="Clash">
      <formula>NOT(ISERROR(SEARCH("Clash",F3)))</formula>
    </cfRule>
  </conditionalFormatting>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39"/>
  <sheetViews>
    <sheetView showGridLines="0" topLeftCell="A61" workbookViewId="0">
      <selection activeCell="A80" sqref="A80"/>
    </sheetView>
  </sheetViews>
  <sheetFormatPr defaultColWidth="9.88671875" defaultRowHeight="15.6" x14ac:dyDescent="0.3"/>
  <cols>
    <col min="1" max="1" width="11.6640625" style="14" customWidth="1"/>
    <col min="2" max="2" width="11.6640625" style="15" customWidth="1"/>
    <col min="3" max="3" width="11.6640625" style="13"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8" ht="16.2" customHeight="1" x14ac:dyDescent="0.25">
      <c r="A1" s="114" t="str">
        <f ca="1">RIGHT(CELL("filename",A1),LEN(CELL("filename",A1))-FIND("]",CELL("filename",A1),1))</f>
        <v>Stand C Mon-Fri</v>
      </c>
    </row>
    <row r="2" spans="1:8" s="12" customFormat="1" ht="20.100000000000001" customHeight="1" x14ac:dyDescent="0.25">
      <c r="A2" s="10" t="s">
        <v>5</v>
      </c>
      <c r="B2" s="11" t="s">
        <v>19</v>
      </c>
      <c r="C2" s="33" t="s">
        <v>4</v>
      </c>
      <c r="D2" s="11" t="s">
        <v>11</v>
      </c>
      <c r="E2" s="11" t="s">
        <v>18</v>
      </c>
      <c r="F2" s="11" t="s">
        <v>20</v>
      </c>
    </row>
    <row r="3" spans="1:8" ht="20.100000000000001" customHeight="1" x14ac:dyDescent="0.25">
      <c r="A3" s="62">
        <v>0.21875</v>
      </c>
      <c r="B3" s="57" t="s">
        <v>39</v>
      </c>
      <c r="C3" s="54">
        <v>49</v>
      </c>
      <c r="D3" s="57" t="s">
        <v>54</v>
      </c>
      <c r="E3" s="58" t="s">
        <v>28</v>
      </c>
      <c r="F3" s="85" t="e">
        <f t="shared" ref="F3:F34" si="0">IF(AND(A3-A2&lt;0.00346,A3-A2&gt;=0.00208),"Concern",(IF(AND(A3-A2&lt;0.00208,A3-A2&gt;=0.00069),"Problem",(IF(A3-A2&lt;0.00069,"Clash","")))))</f>
        <v>#VALUE!</v>
      </c>
      <c r="H3" s="17"/>
    </row>
    <row r="4" spans="1:8" ht="20.100000000000001" customHeight="1" x14ac:dyDescent="0.25">
      <c r="A4" s="62">
        <v>0.23958333333333334</v>
      </c>
      <c r="B4" s="57" t="s">
        <v>39</v>
      </c>
      <c r="C4" s="54">
        <v>49</v>
      </c>
      <c r="D4" s="57" t="s">
        <v>54</v>
      </c>
      <c r="E4" s="58" t="s">
        <v>28</v>
      </c>
      <c r="F4" s="85" t="str">
        <f t="shared" si="0"/>
        <v/>
      </c>
    </row>
    <row r="5" spans="1:8" ht="20.100000000000001" customHeight="1" x14ac:dyDescent="0.25">
      <c r="A5" s="62">
        <v>0.25347222222222221</v>
      </c>
      <c r="B5" s="57" t="s">
        <v>39</v>
      </c>
      <c r="C5" s="54">
        <v>49</v>
      </c>
      <c r="D5" s="57" t="s">
        <v>54</v>
      </c>
      <c r="E5" s="58" t="s">
        <v>28</v>
      </c>
      <c r="F5" s="85" t="str">
        <f t="shared" si="0"/>
        <v/>
      </c>
    </row>
    <row r="6" spans="1:8" ht="20.100000000000001" customHeight="1" x14ac:dyDescent="0.25">
      <c r="A6" s="62">
        <v>0.26250000000000001</v>
      </c>
      <c r="B6" s="57" t="s">
        <v>39</v>
      </c>
      <c r="C6" s="54">
        <v>49</v>
      </c>
      <c r="D6" s="57" t="s">
        <v>54</v>
      </c>
      <c r="E6" s="58" t="s">
        <v>28</v>
      </c>
      <c r="F6" s="85" t="str">
        <f t="shared" si="0"/>
        <v/>
      </c>
    </row>
    <row r="7" spans="1:8" ht="20.100000000000001" customHeight="1" x14ac:dyDescent="0.25">
      <c r="A7" s="62">
        <v>0.27152777777777776</v>
      </c>
      <c r="B7" s="57" t="s">
        <v>39</v>
      </c>
      <c r="C7" s="54">
        <v>49</v>
      </c>
      <c r="D7" s="57" t="s">
        <v>54</v>
      </c>
      <c r="E7" s="58" t="s">
        <v>28</v>
      </c>
      <c r="F7" s="85" t="str">
        <f t="shared" si="0"/>
        <v/>
      </c>
    </row>
    <row r="8" spans="1:8" ht="20.100000000000001" customHeight="1" x14ac:dyDescent="0.25">
      <c r="A8" s="62">
        <v>0.27847222222222223</v>
      </c>
      <c r="B8" s="57" t="s">
        <v>39</v>
      </c>
      <c r="C8" s="54">
        <v>49</v>
      </c>
      <c r="D8" s="57" t="s">
        <v>54</v>
      </c>
      <c r="E8" s="58" t="s">
        <v>28</v>
      </c>
      <c r="F8" s="85" t="str">
        <f t="shared" si="0"/>
        <v/>
      </c>
    </row>
    <row r="9" spans="1:8" ht="20.100000000000001" customHeight="1" x14ac:dyDescent="0.25">
      <c r="A9" s="62">
        <v>0.28680555555555554</v>
      </c>
      <c r="B9" s="57" t="s">
        <v>39</v>
      </c>
      <c r="C9" s="54">
        <v>49</v>
      </c>
      <c r="D9" s="57" t="s">
        <v>54</v>
      </c>
      <c r="E9" s="58" t="s">
        <v>28</v>
      </c>
      <c r="F9" s="85" t="str">
        <f t="shared" si="0"/>
        <v/>
      </c>
    </row>
    <row r="10" spans="1:8" ht="20.100000000000001" customHeight="1" x14ac:dyDescent="0.25">
      <c r="A10" s="62">
        <v>0.29375000000000001</v>
      </c>
      <c r="B10" s="57" t="s">
        <v>39</v>
      </c>
      <c r="C10" s="54">
        <v>49</v>
      </c>
      <c r="D10" s="57" t="s">
        <v>54</v>
      </c>
      <c r="E10" s="58" t="s">
        <v>28</v>
      </c>
      <c r="F10" s="85" t="str">
        <f t="shared" si="0"/>
        <v/>
      </c>
    </row>
    <row r="11" spans="1:8" ht="20.100000000000001" customHeight="1" x14ac:dyDescent="0.25">
      <c r="A11" s="62">
        <v>0.30069444444444443</v>
      </c>
      <c r="B11" s="57" t="s">
        <v>39</v>
      </c>
      <c r="C11" s="54">
        <v>49</v>
      </c>
      <c r="D11" s="57" t="s">
        <v>54</v>
      </c>
      <c r="E11" s="58" t="s">
        <v>28</v>
      </c>
      <c r="F11" s="85" t="str">
        <f t="shared" si="0"/>
        <v/>
      </c>
    </row>
    <row r="12" spans="1:8" ht="20.100000000000001" customHeight="1" x14ac:dyDescent="0.25">
      <c r="A12" s="62">
        <v>0.30763888888888891</v>
      </c>
      <c r="B12" s="57" t="s">
        <v>39</v>
      </c>
      <c r="C12" s="54">
        <v>49</v>
      </c>
      <c r="D12" s="57" t="s">
        <v>54</v>
      </c>
      <c r="E12" s="58" t="s">
        <v>28</v>
      </c>
      <c r="F12" s="85" t="str">
        <f t="shared" si="0"/>
        <v/>
      </c>
    </row>
    <row r="13" spans="1:8" ht="20.100000000000001" customHeight="1" x14ac:dyDescent="0.25">
      <c r="A13" s="62">
        <v>0.31458333333333333</v>
      </c>
      <c r="B13" s="57" t="s">
        <v>39</v>
      </c>
      <c r="C13" s="54">
        <v>49</v>
      </c>
      <c r="D13" s="57" t="s">
        <v>54</v>
      </c>
      <c r="E13" s="58" t="s">
        <v>28</v>
      </c>
      <c r="F13" s="85" t="str">
        <f t="shared" si="0"/>
        <v/>
      </c>
    </row>
    <row r="14" spans="1:8" ht="20.100000000000001" customHeight="1" x14ac:dyDescent="0.25">
      <c r="A14" s="62">
        <v>0.3215277777777778</v>
      </c>
      <c r="B14" s="57" t="s">
        <v>39</v>
      </c>
      <c r="C14" s="54">
        <v>49</v>
      </c>
      <c r="D14" s="57" t="s">
        <v>54</v>
      </c>
      <c r="E14" s="58" t="s">
        <v>28</v>
      </c>
      <c r="F14" s="85" t="str">
        <f t="shared" si="0"/>
        <v/>
      </c>
    </row>
    <row r="15" spans="1:8" ht="20.100000000000001" customHeight="1" x14ac:dyDescent="0.25">
      <c r="A15" s="62">
        <v>0.32847222222222222</v>
      </c>
      <c r="B15" s="57" t="s">
        <v>39</v>
      </c>
      <c r="C15" s="54">
        <v>49</v>
      </c>
      <c r="D15" s="57" t="s">
        <v>54</v>
      </c>
      <c r="E15" s="58" t="s">
        <v>28</v>
      </c>
      <c r="F15" s="85" t="str">
        <f t="shared" si="0"/>
        <v/>
      </c>
    </row>
    <row r="16" spans="1:8" ht="20.100000000000001" customHeight="1" x14ac:dyDescent="0.25">
      <c r="A16" s="62">
        <v>0.33680555555555558</v>
      </c>
      <c r="B16" s="57" t="s">
        <v>39</v>
      </c>
      <c r="C16" s="54">
        <v>49</v>
      </c>
      <c r="D16" s="57" t="s">
        <v>54</v>
      </c>
      <c r="E16" s="58" t="s">
        <v>28</v>
      </c>
      <c r="F16" s="85" t="str">
        <f t="shared" si="0"/>
        <v/>
      </c>
    </row>
    <row r="17" spans="1:6" ht="20.100000000000001" customHeight="1" x14ac:dyDescent="0.25">
      <c r="A17" s="62">
        <v>0.34583333333333338</v>
      </c>
      <c r="B17" s="57" t="s">
        <v>39</v>
      </c>
      <c r="C17" s="54">
        <v>49</v>
      </c>
      <c r="D17" s="57" t="s">
        <v>54</v>
      </c>
      <c r="E17" s="58" t="s">
        <v>28</v>
      </c>
      <c r="F17" s="85" t="str">
        <f t="shared" si="0"/>
        <v/>
      </c>
    </row>
    <row r="18" spans="1:6" ht="20.100000000000001" customHeight="1" x14ac:dyDescent="0.25">
      <c r="A18" s="62">
        <v>0.3527777777777778</v>
      </c>
      <c r="B18" s="57" t="s">
        <v>39</v>
      </c>
      <c r="C18" s="54">
        <v>49</v>
      </c>
      <c r="D18" s="57" t="s">
        <v>54</v>
      </c>
      <c r="E18" s="58" t="s">
        <v>28</v>
      </c>
      <c r="F18" s="85" t="str">
        <f t="shared" si="0"/>
        <v/>
      </c>
    </row>
    <row r="19" spans="1:6" ht="20.100000000000001" customHeight="1" x14ac:dyDescent="0.25">
      <c r="A19" s="62">
        <v>0.35972222222222222</v>
      </c>
      <c r="B19" s="57" t="s">
        <v>39</v>
      </c>
      <c r="C19" s="54">
        <v>49</v>
      </c>
      <c r="D19" s="57" t="s">
        <v>54</v>
      </c>
      <c r="E19" s="58" t="s">
        <v>28</v>
      </c>
      <c r="F19" s="85" t="str">
        <f t="shared" si="0"/>
        <v/>
      </c>
    </row>
    <row r="20" spans="1:6" ht="20.100000000000001" customHeight="1" x14ac:dyDescent="0.25">
      <c r="A20" s="62">
        <v>0.36805555555555558</v>
      </c>
      <c r="B20" s="57" t="s">
        <v>39</v>
      </c>
      <c r="C20" s="54">
        <v>49</v>
      </c>
      <c r="D20" s="57" t="s">
        <v>54</v>
      </c>
      <c r="E20" s="58" t="s">
        <v>28</v>
      </c>
      <c r="F20" s="85" t="str">
        <f t="shared" si="0"/>
        <v/>
      </c>
    </row>
    <row r="21" spans="1:6" ht="20.100000000000001" customHeight="1" x14ac:dyDescent="0.25">
      <c r="A21" s="62">
        <v>0.375</v>
      </c>
      <c r="B21" s="57" t="s">
        <v>39</v>
      </c>
      <c r="C21" s="54">
        <v>49</v>
      </c>
      <c r="D21" s="57" t="s">
        <v>54</v>
      </c>
      <c r="E21" s="58" t="s">
        <v>28</v>
      </c>
      <c r="F21" s="85" t="str">
        <f t="shared" si="0"/>
        <v/>
      </c>
    </row>
    <row r="22" spans="1:6" ht="20.100000000000001" customHeight="1" x14ac:dyDescent="0.3">
      <c r="A22" s="62">
        <v>0.38541666666666669</v>
      </c>
      <c r="B22" s="57" t="s">
        <v>39</v>
      </c>
      <c r="C22" s="54">
        <v>49</v>
      </c>
      <c r="D22" s="57" t="s">
        <v>54</v>
      </c>
      <c r="E22" s="58" t="s">
        <v>28</v>
      </c>
      <c r="F22" s="85" t="str">
        <f t="shared" si="0"/>
        <v/>
      </c>
    </row>
    <row r="23" spans="1:6" ht="20.100000000000001" customHeight="1" x14ac:dyDescent="0.3">
      <c r="A23" s="62">
        <v>0.39374999999999999</v>
      </c>
      <c r="B23" s="57" t="s">
        <v>39</v>
      </c>
      <c r="C23" s="54">
        <v>49</v>
      </c>
      <c r="D23" s="57" t="s">
        <v>54</v>
      </c>
      <c r="E23" s="58" t="s">
        <v>28</v>
      </c>
      <c r="F23" s="85" t="str">
        <f t="shared" si="0"/>
        <v/>
      </c>
    </row>
    <row r="24" spans="1:6" ht="20.100000000000001" customHeight="1" x14ac:dyDescent="0.3">
      <c r="A24" s="62">
        <v>0.40069444444444446</v>
      </c>
      <c r="B24" s="57" t="s">
        <v>39</v>
      </c>
      <c r="C24" s="54">
        <v>49</v>
      </c>
      <c r="D24" s="57" t="s">
        <v>54</v>
      </c>
      <c r="E24" s="58" t="s">
        <v>28</v>
      </c>
      <c r="F24" s="85" t="str">
        <f t="shared" si="0"/>
        <v/>
      </c>
    </row>
    <row r="25" spans="1:6" ht="20.100000000000001" customHeight="1" x14ac:dyDescent="0.3">
      <c r="A25" s="62">
        <v>0.40763888888888888</v>
      </c>
      <c r="B25" s="57" t="s">
        <v>39</v>
      </c>
      <c r="C25" s="54">
        <v>49</v>
      </c>
      <c r="D25" s="57" t="s">
        <v>54</v>
      </c>
      <c r="E25" s="58" t="s">
        <v>28</v>
      </c>
      <c r="F25" s="85" t="str">
        <f t="shared" si="0"/>
        <v/>
      </c>
    </row>
    <row r="26" spans="1:6" ht="20.100000000000001" customHeight="1" x14ac:dyDescent="0.3">
      <c r="A26" s="62">
        <v>0.4145833333333333</v>
      </c>
      <c r="B26" s="57" t="s">
        <v>39</v>
      </c>
      <c r="C26" s="54">
        <v>49</v>
      </c>
      <c r="D26" s="57" t="s">
        <v>54</v>
      </c>
      <c r="E26" s="58" t="s">
        <v>28</v>
      </c>
      <c r="F26" s="85" t="str">
        <f t="shared" si="0"/>
        <v/>
      </c>
    </row>
    <row r="27" spans="1:6" ht="20.100000000000001" customHeight="1" x14ac:dyDescent="0.3">
      <c r="A27" s="62">
        <v>0.42152777777777778</v>
      </c>
      <c r="B27" s="57" t="s">
        <v>39</v>
      </c>
      <c r="C27" s="54">
        <v>49</v>
      </c>
      <c r="D27" s="57" t="s">
        <v>54</v>
      </c>
      <c r="E27" s="58" t="s">
        <v>28</v>
      </c>
      <c r="F27" s="85" t="str">
        <f t="shared" si="0"/>
        <v/>
      </c>
    </row>
    <row r="28" spans="1:6" ht="20.100000000000001" customHeight="1" x14ac:dyDescent="0.3">
      <c r="A28" s="62">
        <v>0.4284722222222222</v>
      </c>
      <c r="B28" s="57" t="s">
        <v>39</v>
      </c>
      <c r="C28" s="54">
        <v>49</v>
      </c>
      <c r="D28" s="57" t="s">
        <v>54</v>
      </c>
      <c r="E28" s="58" t="s">
        <v>28</v>
      </c>
      <c r="F28" s="85" t="str">
        <f t="shared" si="0"/>
        <v/>
      </c>
    </row>
    <row r="29" spans="1:6" ht="20.100000000000001" customHeight="1" x14ac:dyDescent="0.3">
      <c r="A29" s="62">
        <v>0.43541666666666662</v>
      </c>
      <c r="B29" s="57" t="s">
        <v>39</v>
      </c>
      <c r="C29" s="54">
        <v>49</v>
      </c>
      <c r="D29" s="57" t="s">
        <v>54</v>
      </c>
      <c r="E29" s="58" t="s">
        <v>28</v>
      </c>
      <c r="F29" s="85" t="str">
        <f t="shared" si="0"/>
        <v/>
      </c>
    </row>
    <row r="30" spans="1:6" ht="20.100000000000001" customHeight="1" x14ac:dyDescent="0.3">
      <c r="A30" s="62">
        <v>0.44236111111111115</v>
      </c>
      <c r="B30" s="57" t="s">
        <v>39</v>
      </c>
      <c r="C30" s="54">
        <v>49</v>
      </c>
      <c r="D30" s="57" t="s">
        <v>54</v>
      </c>
      <c r="E30" s="58" t="s">
        <v>28</v>
      </c>
      <c r="F30" s="85" t="str">
        <f t="shared" si="0"/>
        <v/>
      </c>
    </row>
    <row r="31" spans="1:6" ht="20.100000000000001" customHeight="1" x14ac:dyDescent="0.3">
      <c r="A31" s="62">
        <v>0.44930555555555557</v>
      </c>
      <c r="B31" s="57" t="s">
        <v>39</v>
      </c>
      <c r="C31" s="54">
        <v>49</v>
      </c>
      <c r="D31" s="57" t="s">
        <v>54</v>
      </c>
      <c r="E31" s="58" t="s">
        <v>28</v>
      </c>
      <c r="F31" s="85" t="str">
        <f t="shared" si="0"/>
        <v/>
      </c>
    </row>
    <row r="32" spans="1:6" ht="20.100000000000001" customHeight="1" x14ac:dyDescent="0.3">
      <c r="A32" s="62">
        <v>0.45624999999999999</v>
      </c>
      <c r="B32" s="57" t="s">
        <v>39</v>
      </c>
      <c r="C32" s="54">
        <v>49</v>
      </c>
      <c r="D32" s="57" t="s">
        <v>54</v>
      </c>
      <c r="E32" s="58" t="s">
        <v>28</v>
      </c>
      <c r="F32" s="85" t="str">
        <f t="shared" si="0"/>
        <v/>
      </c>
    </row>
    <row r="33" spans="1:6" ht="20.100000000000001" customHeight="1" x14ac:dyDescent="0.3">
      <c r="A33" s="62">
        <v>0.46319444444444446</v>
      </c>
      <c r="B33" s="57" t="s">
        <v>39</v>
      </c>
      <c r="C33" s="54">
        <v>49</v>
      </c>
      <c r="D33" s="57" t="s">
        <v>54</v>
      </c>
      <c r="E33" s="58" t="s">
        <v>28</v>
      </c>
      <c r="F33" s="85" t="str">
        <f t="shared" si="0"/>
        <v/>
      </c>
    </row>
    <row r="34" spans="1:6" ht="20.100000000000001" customHeight="1" x14ac:dyDescent="0.3">
      <c r="A34" s="62">
        <v>0.47013888888888888</v>
      </c>
      <c r="B34" s="57" t="s">
        <v>39</v>
      </c>
      <c r="C34" s="54">
        <v>49</v>
      </c>
      <c r="D34" s="57" t="s">
        <v>54</v>
      </c>
      <c r="E34" s="58" t="s">
        <v>28</v>
      </c>
      <c r="F34" s="85" t="str">
        <f t="shared" si="0"/>
        <v/>
      </c>
    </row>
    <row r="35" spans="1:6" ht="20.100000000000001" customHeight="1" x14ac:dyDescent="0.3">
      <c r="A35" s="62">
        <v>0.4770833333333333</v>
      </c>
      <c r="B35" s="57" t="s">
        <v>39</v>
      </c>
      <c r="C35" s="54">
        <v>49</v>
      </c>
      <c r="D35" s="57" t="s">
        <v>54</v>
      </c>
      <c r="E35" s="58" t="s">
        <v>28</v>
      </c>
      <c r="F35" s="85" t="str">
        <f t="shared" ref="F35:F66" si="1">IF(AND(A35-A34&lt;0.00346,A35-A34&gt;=0.00208),"Concern",(IF(AND(A35-A34&lt;0.00208,A35-A34&gt;=0.00069),"Problem",(IF(A35-A34&lt;0.00069,"Clash","")))))</f>
        <v/>
      </c>
    </row>
    <row r="36" spans="1:6" ht="20.100000000000001" customHeight="1" x14ac:dyDescent="0.3">
      <c r="A36" s="62">
        <v>0.48402777777777778</v>
      </c>
      <c r="B36" s="57" t="s">
        <v>39</v>
      </c>
      <c r="C36" s="54">
        <v>49</v>
      </c>
      <c r="D36" s="57" t="s">
        <v>54</v>
      </c>
      <c r="E36" s="58" t="s">
        <v>28</v>
      </c>
      <c r="F36" s="85" t="str">
        <f t="shared" si="1"/>
        <v/>
      </c>
    </row>
    <row r="37" spans="1:6" ht="20.100000000000001" customHeight="1" x14ac:dyDescent="0.3">
      <c r="A37" s="62">
        <v>0.4909722222222222</v>
      </c>
      <c r="B37" s="57" t="s">
        <v>39</v>
      </c>
      <c r="C37" s="54">
        <v>49</v>
      </c>
      <c r="D37" s="57" t="s">
        <v>54</v>
      </c>
      <c r="E37" s="58" t="s">
        <v>28</v>
      </c>
      <c r="F37" s="85" t="str">
        <f t="shared" si="1"/>
        <v/>
      </c>
    </row>
    <row r="38" spans="1:6" ht="20.100000000000001" customHeight="1" x14ac:dyDescent="0.3">
      <c r="A38" s="62">
        <v>0.49791666666666662</v>
      </c>
      <c r="B38" s="57" t="s">
        <v>39</v>
      </c>
      <c r="C38" s="54">
        <v>49</v>
      </c>
      <c r="D38" s="57" t="s">
        <v>54</v>
      </c>
      <c r="E38" s="58" t="s">
        <v>28</v>
      </c>
      <c r="F38" s="85" t="str">
        <f t="shared" si="1"/>
        <v/>
      </c>
    </row>
    <row r="39" spans="1:6" ht="20.100000000000001" customHeight="1" x14ac:dyDescent="0.3">
      <c r="A39" s="62">
        <v>0.50486111111111109</v>
      </c>
      <c r="B39" s="57" t="s">
        <v>39</v>
      </c>
      <c r="C39" s="54">
        <v>49</v>
      </c>
      <c r="D39" s="57" t="s">
        <v>54</v>
      </c>
      <c r="E39" s="58" t="s">
        <v>28</v>
      </c>
      <c r="F39" s="85" t="str">
        <f t="shared" si="1"/>
        <v/>
      </c>
    </row>
    <row r="40" spans="1:6" ht="20.100000000000001" customHeight="1" x14ac:dyDescent="0.3">
      <c r="A40" s="62">
        <v>0.51180555555555551</v>
      </c>
      <c r="B40" s="57" t="s">
        <v>39</v>
      </c>
      <c r="C40" s="54">
        <v>49</v>
      </c>
      <c r="D40" s="57" t="s">
        <v>54</v>
      </c>
      <c r="E40" s="58" t="s">
        <v>28</v>
      </c>
      <c r="F40" s="85" t="str">
        <f t="shared" si="1"/>
        <v/>
      </c>
    </row>
    <row r="41" spans="1:6" ht="20.100000000000001" customHeight="1" x14ac:dyDescent="0.3">
      <c r="A41" s="62">
        <v>0.51874999999999993</v>
      </c>
      <c r="B41" s="57" t="s">
        <v>39</v>
      </c>
      <c r="C41" s="54">
        <v>49</v>
      </c>
      <c r="D41" s="57" t="s">
        <v>54</v>
      </c>
      <c r="E41" s="58" t="s">
        <v>28</v>
      </c>
      <c r="F41" s="85" t="str">
        <f t="shared" si="1"/>
        <v/>
      </c>
    </row>
    <row r="42" spans="1:6" ht="20.100000000000001" customHeight="1" x14ac:dyDescent="0.3">
      <c r="A42" s="62">
        <v>0.52569444444444446</v>
      </c>
      <c r="B42" s="57" t="s">
        <v>39</v>
      </c>
      <c r="C42" s="54">
        <v>49</v>
      </c>
      <c r="D42" s="57" t="s">
        <v>54</v>
      </c>
      <c r="E42" s="58" t="s">
        <v>28</v>
      </c>
      <c r="F42" s="85" t="str">
        <f t="shared" si="1"/>
        <v/>
      </c>
    </row>
    <row r="43" spans="1:6" ht="20.100000000000001" customHeight="1" x14ac:dyDescent="0.3">
      <c r="A43" s="62">
        <v>0.53263888888888888</v>
      </c>
      <c r="B43" s="57" t="s">
        <v>39</v>
      </c>
      <c r="C43" s="54">
        <v>49</v>
      </c>
      <c r="D43" s="57" t="s">
        <v>54</v>
      </c>
      <c r="E43" s="58" t="s">
        <v>28</v>
      </c>
      <c r="F43" s="85" t="str">
        <f t="shared" si="1"/>
        <v/>
      </c>
    </row>
    <row r="44" spans="1:6" ht="20.100000000000001" customHeight="1" x14ac:dyDescent="0.3">
      <c r="A44" s="62">
        <v>0.5395833333333333</v>
      </c>
      <c r="B44" s="57" t="s">
        <v>39</v>
      </c>
      <c r="C44" s="54">
        <v>49</v>
      </c>
      <c r="D44" s="57" t="s">
        <v>54</v>
      </c>
      <c r="E44" s="58" t="s">
        <v>28</v>
      </c>
      <c r="F44" s="85" t="str">
        <f t="shared" si="1"/>
        <v/>
      </c>
    </row>
    <row r="45" spans="1:6" ht="20.100000000000001" customHeight="1" x14ac:dyDescent="0.3">
      <c r="A45" s="62">
        <v>0.54652777777777783</v>
      </c>
      <c r="B45" s="57" t="s">
        <v>39</v>
      </c>
      <c r="C45" s="54">
        <v>49</v>
      </c>
      <c r="D45" s="57" t="s">
        <v>54</v>
      </c>
      <c r="E45" s="58" t="s">
        <v>28</v>
      </c>
      <c r="F45" s="85" t="str">
        <f t="shared" si="1"/>
        <v/>
      </c>
    </row>
    <row r="46" spans="1:6" ht="20.100000000000001" customHeight="1" x14ac:dyDescent="0.3">
      <c r="A46" s="62">
        <v>0.54999999999999993</v>
      </c>
      <c r="B46" s="57" t="s">
        <v>39</v>
      </c>
      <c r="C46" s="54">
        <v>49</v>
      </c>
      <c r="D46" s="57" t="s">
        <v>54</v>
      </c>
      <c r="E46" s="58" t="s">
        <v>28</v>
      </c>
      <c r="F46" s="85" t="str">
        <f t="shared" si="1"/>
        <v/>
      </c>
    </row>
    <row r="47" spans="1:6" ht="20.100000000000001" customHeight="1" x14ac:dyDescent="0.3">
      <c r="A47" s="62">
        <v>0.55694444444444446</v>
      </c>
      <c r="B47" s="57" t="s">
        <v>39</v>
      </c>
      <c r="C47" s="54">
        <v>49</v>
      </c>
      <c r="D47" s="57" t="s">
        <v>54</v>
      </c>
      <c r="E47" s="58" t="s">
        <v>28</v>
      </c>
      <c r="F47" s="85" t="str">
        <f t="shared" si="1"/>
        <v/>
      </c>
    </row>
    <row r="48" spans="1:6" ht="20.100000000000001" customHeight="1" x14ac:dyDescent="0.3">
      <c r="A48" s="62">
        <v>0.56388888888888888</v>
      </c>
      <c r="B48" s="57" t="s">
        <v>39</v>
      </c>
      <c r="C48" s="54">
        <v>49</v>
      </c>
      <c r="D48" s="57" t="s">
        <v>54</v>
      </c>
      <c r="E48" s="58" t="s">
        <v>28</v>
      </c>
      <c r="F48" s="85" t="str">
        <f t="shared" si="1"/>
        <v/>
      </c>
    </row>
    <row r="49" spans="1:6" ht="20.100000000000001" customHeight="1" x14ac:dyDescent="0.3">
      <c r="A49" s="62">
        <v>0.5708333333333333</v>
      </c>
      <c r="B49" s="57" t="s">
        <v>39</v>
      </c>
      <c r="C49" s="54">
        <v>49</v>
      </c>
      <c r="D49" s="57" t="s">
        <v>54</v>
      </c>
      <c r="E49" s="58" t="s">
        <v>28</v>
      </c>
      <c r="F49" s="85" t="str">
        <f t="shared" si="1"/>
        <v/>
      </c>
    </row>
    <row r="50" spans="1:6" ht="20.100000000000001" customHeight="1" x14ac:dyDescent="0.3">
      <c r="A50" s="62">
        <v>0.57777777777777783</v>
      </c>
      <c r="B50" s="57" t="s">
        <v>39</v>
      </c>
      <c r="C50" s="54">
        <v>49</v>
      </c>
      <c r="D50" s="57" t="s">
        <v>54</v>
      </c>
      <c r="E50" s="58" t="s">
        <v>28</v>
      </c>
      <c r="F50" s="85" t="str">
        <f t="shared" si="1"/>
        <v/>
      </c>
    </row>
    <row r="51" spans="1:6" ht="20.100000000000001" customHeight="1" x14ac:dyDescent="0.3">
      <c r="A51" s="62">
        <v>0.58819444444444446</v>
      </c>
      <c r="B51" s="57" t="s">
        <v>39</v>
      </c>
      <c r="C51" s="54">
        <v>49</v>
      </c>
      <c r="D51" s="57" t="s">
        <v>54</v>
      </c>
      <c r="E51" s="58" t="s">
        <v>28</v>
      </c>
      <c r="F51" s="85" t="str">
        <f t="shared" si="1"/>
        <v/>
      </c>
    </row>
    <row r="52" spans="1:6" ht="20.100000000000001" customHeight="1" x14ac:dyDescent="0.3">
      <c r="A52" s="62">
        <v>0.59861111111111109</v>
      </c>
      <c r="B52" s="57" t="s">
        <v>39</v>
      </c>
      <c r="C52" s="54">
        <v>49</v>
      </c>
      <c r="D52" s="57" t="s">
        <v>54</v>
      </c>
      <c r="E52" s="58" t="s">
        <v>28</v>
      </c>
      <c r="F52" s="85" t="str">
        <f t="shared" si="1"/>
        <v/>
      </c>
    </row>
    <row r="53" spans="1:6" ht="20.100000000000001" customHeight="1" x14ac:dyDescent="0.3">
      <c r="A53" s="62">
        <v>0.60555555555555551</v>
      </c>
      <c r="B53" s="57" t="s">
        <v>39</v>
      </c>
      <c r="C53" s="54">
        <v>49</v>
      </c>
      <c r="D53" s="57" t="s">
        <v>54</v>
      </c>
      <c r="E53" s="58" t="s">
        <v>28</v>
      </c>
      <c r="F53" s="85" t="str">
        <f t="shared" si="1"/>
        <v/>
      </c>
    </row>
    <row r="54" spans="1:6" ht="20.100000000000001" customHeight="1" x14ac:dyDescent="0.3">
      <c r="A54" s="62">
        <v>0.61249999999999993</v>
      </c>
      <c r="B54" s="57" t="s">
        <v>39</v>
      </c>
      <c r="C54" s="54">
        <v>49</v>
      </c>
      <c r="D54" s="57" t="s">
        <v>54</v>
      </c>
      <c r="E54" s="58" t="s">
        <v>28</v>
      </c>
      <c r="F54" s="85" t="str">
        <f t="shared" si="1"/>
        <v/>
      </c>
    </row>
    <row r="55" spans="1:6" ht="20.100000000000001" customHeight="1" x14ac:dyDescent="0.3">
      <c r="A55" s="62">
        <v>0.61944444444444446</v>
      </c>
      <c r="B55" s="57" t="s">
        <v>39</v>
      </c>
      <c r="C55" s="54">
        <v>49</v>
      </c>
      <c r="D55" s="57" t="s">
        <v>54</v>
      </c>
      <c r="E55" s="58" t="s">
        <v>28</v>
      </c>
      <c r="F55" s="85" t="str">
        <f t="shared" si="1"/>
        <v/>
      </c>
    </row>
    <row r="56" spans="1:6" ht="20.100000000000001" customHeight="1" x14ac:dyDescent="0.3">
      <c r="A56" s="62">
        <v>0.62638888888888888</v>
      </c>
      <c r="B56" s="57" t="s">
        <v>39</v>
      </c>
      <c r="C56" s="54">
        <v>49</v>
      </c>
      <c r="D56" s="57" t="s">
        <v>54</v>
      </c>
      <c r="E56" s="58" t="s">
        <v>28</v>
      </c>
      <c r="F56" s="85" t="str">
        <f t="shared" si="1"/>
        <v/>
      </c>
    </row>
    <row r="57" spans="1:6" ht="20.100000000000001" customHeight="1" x14ac:dyDescent="0.3">
      <c r="A57" s="62">
        <v>0.6333333333333333</v>
      </c>
      <c r="B57" s="57" t="s">
        <v>39</v>
      </c>
      <c r="C57" s="54">
        <v>49</v>
      </c>
      <c r="D57" s="57" t="s">
        <v>54</v>
      </c>
      <c r="E57" s="58" t="s">
        <v>28</v>
      </c>
      <c r="F57" s="85" t="str">
        <f t="shared" si="1"/>
        <v/>
      </c>
    </row>
    <row r="58" spans="1:6" ht="20.100000000000001" customHeight="1" x14ac:dyDescent="0.3">
      <c r="A58" s="62">
        <v>0.64166666666666672</v>
      </c>
      <c r="B58" s="57" t="s">
        <v>39</v>
      </c>
      <c r="C58" s="54">
        <v>49</v>
      </c>
      <c r="D58" s="57" t="s">
        <v>54</v>
      </c>
      <c r="E58" s="58" t="s">
        <v>28</v>
      </c>
      <c r="F58" s="85" t="str">
        <f t="shared" si="1"/>
        <v/>
      </c>
    </row>
    <row r="59" spans="1:6" ht="20.100000000000001" customHeight="1" x14ac:dyDescent="0.3">
      <c r="A59" s="62">
        <v>0.65069444444444446</v>
      </c>
      <c r="B59" s="57" t="s">
        <v>39</v>
      </c>
      <c r="C59" s="54">
        <v>49</v>
      </c>
      <c r="D59" s="57" t="s">
        <v>54</v>
      </c>
      <c r="E59" s="58" t="s">
        <v>28</v>
      </c>
      <c r="F59" s="85" t="str">
        <f t="shared" si="1"/>
        <v/>
      </c>
    </row>
    <row r="60" spans="1:6" ht="20.100000000000001" customHeight="1" x14ac:dyDescent="0.3">
      <c r="A60" s="62">
        <v>0.65625</v>
      </c>
      <c r="B60" s="57" t="s">
        <v>39</v>
      </c>
      <c r="C60" s="54">
        <v>49</v>
      </c>
      <c r="D60" s="57" t="s">
        <v>54</v>
      </c>
      <c r="E60" s="58" t="s">
        <v>28</v>
      </c>
      <c r="F60" s="85" t="str">
        <f t="shared" si="1"/>
        <v/>
      </c>
    </row>
    <row r="61" spans="1:6" ht="20.100000000000001" customHeight="1" x14ac:dyDescent="0.3">
      <c r="A61" s="62">
        <v>0.6645833333333333</v>
      </c>
      <c r="B61" s="57" t="s">
        <v>39</v>
      </c>
      <c r="C61" s="54">
        <v>49</v>
      </c>
      <c r="D61" s="57" t="s">
        <v>54</v>
      </c>
      <c r="E61" s="58" t="s">
        <v>28</v>
      </c>
      <c r="F61" s="85" t="str">
        <f t="shared" si="1"/>
        <v/>
      </c>
    </row>
    <row r="62" spans="1:6" ht="20.100000000000001" customHeight="1" x14ac:dyDescent="0.3">
      <c r="A62" s="62">
        <v>0.67291666666666661</v>
      </c>
      <c r="B62" s="57" t="s">
        <v>39</v>
      </c>
      <c r="C62" s="54">
        <v>49</v>
      </c>
      <c r="D62" s="57" t="s">
        <v>54</v>
      </c>
      <c r="E62" s="58" t="s">
        <v>28</v>
      </c>
      <c r="F62" s="85" t="str">
        <f t="shared" si="1"/>
        <v/>
      </c>
    </row>
    <row r="63" spans="1:6" ht="20.100000000000001" customHeight="1" x14ac:dyDescent="0.3">
      <c r="A63" s="62">
        <v>0.67986111111111114</v>
      </c>
      <c r="B63" s="57" t="s">
        <v>39</v>
      </c>
      <c r="C63" s="54">
        <v>49</v>
      </c>
      <c r="D63" s="57" t="s">
        <v>54</v>
      </c>
      <c r="E63" s="58" t="s">
        <v>28</v>
      </c>
      <c r="F63" s="85" t="str">
        <f t="shared" si="1"/>
        <v/>
      </c>
    </row>
    <row r="64" spans="1:6" ht="20.100000000000001" customHeight="1" x14ac:dyDescent="0.3">
      <c r="A64" s="62">
        <v>0.68680555555555556</v>
      </c>
      <c r="B64" s="57" t="s">
        <v>39</v>
      </c>
      <c r="C64" s="54">
        <v>49</v>
      </c>
      <c r="D64" s="57" t="s">
        <v>54</v>
      </c>
      <c r="E64" s="58" t="s">
        <v>28</v>
      </c>
      <c r="F64" s="85" t="str">
        <f t="shared" si="1"/>
        <v/>
      </c>
    </row>
    <row r="65" spans="1:6" ht="20.100000000000001" customHeight="1" x14ac:dyDescent="0.3">
      <c r="A65" s="62">
        <v>0.69374999999999998</v>
      </c>
      <c r="B65" s="57" t="s">
        <v>39</v>
      </c>
      <c r="C65" s="54">
        <v>49</v>
      </c>
      <c r="D65" s="57" t="s">
        <v>54</v>
      </c>
      <c r="E65" s="58" t="s">
        <v>28</v>
      </c>
      <c r="F65" s="85" t="str">
        <f t="shared" si="1"/>
        <v/>
      </c>
    </row>
    <row r="66" spans="1:6" ht="20.100000000000001" customHeight="1" x14ac:dyDescent="0.3">
      <c r="A66" s="62">
        <v>0.70138888888888884</v>
      </c>
      <c r="B66" s="57" t="s">
        <v>39</v>
      </c>
      <c r="C66" s="54">
        <v>49</v>
      </c>
      <c r="D66" s="57" t="s">
        <v>54</v>
      </c>
      <c r="E66" s="58" t="s">
        <v>28</v>
      </c>
      <c r="F66" s="85" t="str">
        <f t="shared" si="1"/>
        <v/>
      </c>
    </row>
    <row r="67" spans="1:6" ht="20.100000000000001" customHeight="1" x14ac:dyDescent="0.3">
      <c r="A67" s="62">
        <v>0.71319444444444446</v>
      </c>
      <c r="B67" s="57" t="s">
        <v>39</v>
      </c>
      <c r="C67" s="54">
        <v>49</v>
      </c>
      <c r="D67" s="57" t="s">
        <v>54</v>
      </c>
      <c r="E67" s="58" t="s">
        <v>28</v>
      </c>
      <c r="F67" s="85" t="str">
        <f t="shared" ref="F67:F79" si="2">IF(AND(A67-A66&lt;0.00346,A67-A66&gt;=0.00208),"Concern",(IF(AND(A67-A66&lt;0.00208,A67-A66&gt;=0.00069),"Problem",(IF(A67-A66&lt;0.00069,"Clash","")))))</f>
        <v/>
      </c>
    </row>
    <row r="68" spans="1:6" ht="20.100000000000001" customHeight="1" x14ac:dyDescent="0.3">
      <c r="A68" s="62">
        <v>0.72986111111111107</v>
      </c>
      <c r="B68" s="57" t="s">
        <v>39</v>
      </c>
      <c r="C68" s="54">
        <v>49</v>
      </c>
      <c r="D68" s="57" t="s">
        <v>54</v>
      </c>
      <c r="E68" s="58" t="s">
        <v>28</v>
      </c>
      <c r="F68" s="85" t="str">
        <f t="shared" si="2"/>
        <v/>
      </c>
    </row>
    <row r="69" spans="1:6" ht="20.100000000000001" customHeight="1" x14ac:dyDescent="0.3">
      <c r="A69" s="62">
        <v>0.73749999999999993</v>
      </c>
      <c r="B69" s="57" t="s">
        <v>39</v>
      </c>
      <c r="C69" s="54">
        <v>49</v>
      </c>
      <c r="D69" s="57" t="s">
        <v>54</v>
      </c>
      <c r="E69" s="58" t="s">
        <v>28</v>
      </c>
      <c r="F69" s="85" t="str">
        <f t="shared" si="2"/>
        <v/>
      </c>
    </row>
    <row r="70" spans="1:6" ht="20.100000000000001" customHeight="1" x14ac:dyDescent="0.3">
      <c r="A70" s="62">
        <v>0.75277777777777777</v>
      </c>
      <c r="B70" s="57" t="s">
        <v>39</v>
      </c>
      <c r="C70" s="54">
        <v>49</v>
      </c>
      <c r="D70" s="57" t="s">
        <v>54</v>
      </c>
      <c r="E70" s="58" t="s">
        <v>28</v>
      </c>
      <c r="F70" s="85" t="str">
        <f t="shared" si="2"/>
        <v/>
      </c>
    </row>
    <row r="71" spans="1:6" ht="20.100000000000001" customHeight="1" x14ac:dyDescent="0.3">
      <c r="A71" s="62">
        <v>0.76666666666666661</v>
      </c>
      <c r="B71" s="57" t="s">
        <v>39</v>
      </c>
      <c r="C71" s="54">
        <v>49</v>
      </c>
      <c r="D71" s="57" t="s">
        <v>54</v>
      </c>
      <c r="E71" s="58" t="s">
        <v>28</v>
      </c>
      <c r="F71" s="85" t="str">
        <f t="shared" si="2"/>
        <v/>
      </c>
    </row>
    <row r="72" spans="1:6" ht="20.100000000000001" customHeight="1" x14ac:dyDescent="0.3">
      <c r="A72" s="62">
        <v>0.7895833333333333</v>
      </c>
      <c r="B72" s="57" t="s">
        <v>39</v>
      </c>
      <c r="C72" s="54">
        <v>49</v>
      </c>
      <c r="D72" s="57" t="s">
        <v>54</v>
      </c>
      <c r="E72" s="58" t="s">
        <v>28</v>
      </c>
      <c r="F72" s="85" t="str">
        <f t="shared" si="2"/>
        <v/>
      </c>
    </row>
    <row r="73" spans="1:6" ht="20.100000000000001" customHeight="1" x14ac:dyDescent="0.3">
      <c r="A73" s="62">
        <v>0.81319444444444444</v>
      </c>
      <c r="B73" s="57" t="s">
        <v>39</v>
      </c>
      <c r="C73" s="54">
        <v>49</v>
      </c>
      <c r="D73" s="57" t="s">
        <v>54</v>
      </c>
      <c r="E73" s="58" t="s">
        <v>28</v>
      </c>
      <c r="F73" s="85" t="str">
        <f t="shared" si="2"/>
        <v/>
      </c>
    </row>
    <row r="74" spans="1:6" ht="20.100000000000001" customHeight="1" x14ac:dyDescent="0.3">
      <c r="A74" s="62">
        <v>0.8340277777777777</v>
      </c>
      <c r="B74" s="57" t="s">
        <v>39</v>
      </c>
      <c r="C74" s="54">
        <v>49</v>
      </c>
      <c r="D74" s="57" t="s">
        <v>54</v>
      </c>
      <c r="E74" s="58" t="s">
        <v>28</v>
      </c>
      <c r="F74" s="85" t="str">
        <f t="shared" si="2"/>
        <v/>
      </c>
    </row>
    <row r="75" spans="1:6" ht="20.100000000000001" customHeight="1" x14ac:dyDescent="0.3">
      <c r="A75" s="62">
        <v>0.86041666666666661</v>
      </c>
      <c r="B75" s="57" t="s">
        <v>39</v>
      </c>
      <c r="C75" s="54">
        <v>49</v>
      </c>
      <c r="D75" s="57" t="s">
        <v>54</v>
      </c>
      <c r="E75" s="58" t="s">
        <v>28</v>
      </c>
      <c r="F75" s="85" t="str">
        <f t="shared" si="2"/>
        <v/>
      </c>
    </row>
    <row r="76" spans="1:6" ht="20.100000000000001" customHeight="1" x14ac:dyDescent="0.3">
      <c r="A76" s="62">
        <v>0.88124999999999998</v>
      </c>
      <c r="B76" s="57" t="s">
        <v>39</v>
      </c>
      <c r="C76" s="54">
        <v>49</v>
      </c>
      <c r="D76" s="57" t="s">
        <v>54</v>
      </c>
      <c r="E76" s="58" t="s">
        <v>28</v>
      </c>
      <c r="F76" s="85" t="str">
        <f t="shared" si="2"/>
        <v/>
      </c>
    </row>
    <row r="77" spans="1:6" ht="20.100000000000001" customHeight="1" x14ac:dyDescent="0.3">
      <c r="A77" s="62">
        <v>0.90208333333333324</v>
      </c>
      <c r="B77" s="57" t="s">
        <v>39</v>
      </c>
      <c r="C77" s="54">
        <v>49</v>
      </c>
      <c r="D77" s="57" t="s">
        <v>54</v>
      </c>
      <c r="E77" s="58" t="s">
        <v>28</v>
      </c>
      <c r="F77" s="85" t="str">
        <f t="shared" si="2"/>
        <v/>
      </c>
    </row>
    <row r="78" spans="1:6" ht="20.100000000000001" customHeight="1" x14ac:dyDescent="0.3">
      <c r="A78" s="62">
        <v>0.92291666666666661</v>
      </c>
      <c r="B78" s="57" t="s">
        <v>39</v>
      </c>
      <c r="C78" s="54">
        <v>49</v>
      </c>
      <c r="D78" s="57" t="s">
        <v>54</v>
      </c>
      <c r="E78" s="58" t="s">
        <v>28</v>
      </c>
      <c r="F78" s="85" t="str">
        <f t="shared" si="2"/>
        <v/>
      </c>
    </row>
    <row r="79" spans="1:6" ht="20.100000000000001" customHeight="1" x14ac:dyDescent="0.3">
      <c r="A79" s="62">
        <v>0.94374999999999998</v>
      </c>
      <c r="B79" s="57" t="s">
        <v>39</v>
      </c>
      <c r="C79" s="54">
        <v>49</v>
      </c>
      <c r="D79" s="57" t="s">
        <v>54</v>
      </c>
      <c r="E79" s="58" t="s">
        <v>28</v>
      </c>
      <c r="F79" s="85" t="str">
        <f t="shared" si="2"/>
        <v/>
      </c>
    </row>
    <row r="80" spans="1:6" x14ac:dyDescent="0.3">
      <c r="A80" s="15"/>
      <c r="B80" s="13"/>
      <c r="F80" s="13"/>
    </row>
    <row r="81" spans="1:6" x14ac:dyDescent="0.3">
      <c r="A81" s="15"/>
      <c r="B81" s="13"/>
      <c r="F81" s="13"/>
    </row>
    <row r="82" spans="1:6" x14ac:dyDescent="0.3">
      <c r="A82" s="15"/>
      <c r="B82" s="13"/>
      <c r="F82" s="13"/>
    </row>
    <row r="83" spans="1:6" x14ac:dyDescent="0.3">
      <c r="A83" s="15"/>
      <c r="B83" s="13"/>
      <c r="F83" s="13"/>
    </row>
    <row r="84" spans="1:6" x14ac:dyDescent="0.3">
      <c r="A84" s="15"/>
      <c r="B84" s="13"/>
      <c r="F84" s="13"/>
    </row>
    <row r="85" spans="1:6" x14ac:dyDescent="0.3">
      <c r="A85" s="15"/>
      <c r="B85" s="13"/>
      <c r="F85" s="13"/>
    </row>
    <row r="86" spans="1:6" x14ac:dyDescent="0.3">
      <c r="A86" s="15"/>
      <c r="B86" s="13"/>
      <c r="F86" s="13"/>
    </row>
    <row r="87" spans="1:6" x14ac:dyDescent="0.3">
      <c r="A87" s="15"/>
      <c r="B87" s="13"/>
      <c r="F87" s="13"/>
    </row>
    <row r="88" spans="1:6" x14ac:dyDescent="0.3">
      <c r="A88" s="15"/>
      <c r="B88" s="13"/>
      <c r="F88" s="13"/>
    </row>
    <row r="89" spans="1:6" x14ac:dyDescent="0.3">
      <c r="A89" s="15"/>
      <c r="B89" s="13"/>
      <c r="F89" s="13"/>
    </row>
    <row r="90" spans="1:6" x14ac:dyDescent="0.3">
      <c r="A90" s="15"/>
      <c r="B90" s="13"/>
      <c r="F90" s="13"/>
    </row>
    <row r="91" spans="1:6" x14ac:dyDescent="0.3">
      <c r="A91" s="15"/>
      <c r="B91" s="13"/>
      <c r="F91" s="13"/>
    </row>
    <row r="92" spans="1:6" x14ac:dyDescent="0.3">
      <c r="A92" s="15"/>
      <c r="B92" s="13"/>
      <c r="F92" s="13"/>
    </row>
    <row r="93" spans="1:6" x14ac:dyDescent="0.3">
      <c r="A93" s="15"/>
      <c r="B93" s="13"/>
      <c r="F93" s="13"/>
    </row>
    <row r="94" spans="1:6" x14ac:dyDescent="0.3">
      <c r="A94" s="15"/>
      <c r="B94" s="13"/>
      <c r="F94" s="13"/>
    </row>
    <row r="95" spans="1:6" x14ac:dyDescent="0.3">
      <c r="A95" s="15"/>
      <c r="B95" s="13"/>
      <c r="F95" s="13"/>
    </row>
    <row r="96" spans="1:6" x14ac:dyDescent="0.3">
      <c r="A96" s="15"/>
      <c r="B96" s="13"/>
      <c r="F96" s="13"/>
    </row>
    <row r="97" spans="1:6" x14ac:dyDescent="0.3">
      <c r="A97" s="15"/>
      <c r="B97" s="13"/>
      <c r="F97" s="13"/>
    </row>
    <row r="98" spans="1:6" x14ac:dyDescent="0.3">
      <c r="A98" s="15"/>
      <c r="B98" s="13"/>
      <c r="F98" s="13"/>
    </row>
    <row r="99" spans="1:6" x14ac:dyDescent="0.3">
      <c r="A99" s="15"/>
      <c r="B99" s="13"/>
      <c r="F99" s="13"/>
    </row>
    <row r="100" spans="1:6" x14ac:dyDescent="0.3">
      <c r="A100" s="15"/>
      <c r="B100" s="13"/>
      <c r="F100" s="13"/>
    </row>
    <row r="101" spans="1:6" x14ac:dyDescent="0.3">
      <c r="A101" s="15"/>
      <c r="B101" s="13"/>
      <c r="F101" s="13"/>
    </row>
    <row r="102" spans="1:6" x14ac:dyDescent="0.3">
      <c r="A102" s="15"/>
      <c r="B102" s="13"/>
      <c r="F102" s="13"/>
    </row>
    <row r="103" spans="1:6" x14ac:dyDescent="0.3">
      <c r="A103" s="15"/>
      <c r="B103" s="13"/>
      <c r="F103" s="13"/>
    </row>
    <row r="104" spans="1:6" x14ac:dyDescent="0.3">
      <c r="A104" s="15"/>
      <c r="B104" s="13"/>
      <c r="F104" s="13"/>
    </row>
    <row r="105" spans="1:6" x14ac:dyDescent="0.3">
      <c r="A105" s="15"/>
      <c r="B105" s="13"/>
      <c r="F105" s="13"/>
    </row>
    <row r="106" spans="1:6" x14ac:dyDescent="0.3">
      <c r="A106" s="15"/>
      <c r="B106" s="13"/>
      <c r="F106" s="13"/>
    </row>
    <row r="107" spans="1:6" x14ac:dyDescent="0.3">
      <c r="A107" s="15"/>
      <c r="B107" s="13"/>
      <c r="F107" s="13"/>
    </row>
    <row r="108" spans="1:6" x14ac:dyDescent="0.3">
      <c r="A108" s="15"/>
      <c r="B108" s="13"/>
      <c r="F108" s="13"/>
    </row>
    <row r="109" spans="1:6" x14ac:dyDescent="0.3">
      <c r="A109" s="15"/>
      <c r="B109" s="13"/>
      <c r="F109" s="13"/>
    </row>
    <row r="110" spans="1:6" x14ac:dyDescent="0.3">
      <c r="A110" s="15"/>
      <c r="B110" s="13"/>
      <c r="F110" s="13"/>
    </row>
    <row r="111" spans="1:6" x14ac:dyDescent="0.3">
      <c r="A111" s="15"/>
      <c r="B111" s="13"/>
      <c r="F111" s="13"/>
    </row>
    <row r="112" spans="1:6" x14ac:dyDescent="0.3">
      <c r="A112" s="15"/>
      <c r="B112" s="13"/>
      <c r="F112" s="13"/>
    </row>
    <row r="113" spans="1:6" x14ac:dyDescent="0.3">
      <c r="A113" s="15"/>
      <c r="B113" s="13"/>
      <c r="F113" s="13"/>
    </row>
    <row r="114" spans="1:6" x14ac:dyDescent="0.3">
      <c r="A114" s="15"/>
      <c r="B114" s="13"/>
      <c r="F114" s="13"/>
    </row>
    <row r="115" spans="1:6" x14ac:dyDescent="0.3">
      <c r="A115" s="15"/>
      <c r="B115" s="13"/>
      <c r="F115" s="13"/>
    </row>
    <row r="116" spans="1:6" x14ac:dyDescent="0.3">
      <c r="A116" s="15"/>
      <c r="B116" s="13"/>
      <c r="F116" s="13"/>
    </row>
    <row r="117" spans="1:6" x14ac:dyDescent="0.3">
      <c r="A117" s="15"/>
      <c r="B117" s="13"/>
      <c r="F117" s="13"/>
    </row>
    <row r="118" spans="1:6" x14ac:dyDescent="0.3">
      <c r="A118" s="15"/>
      <c r="B118" s="13"/>
      <c r="F118" s="13"/>
    </row>
    <row r="119" spans="1:6" x14ac:dyDescent="0.3">
      <c r="A119" s="15"/>
      <c r="B119" s="13"/>
      <c r="F119" s="13"/>
    </row>
    <row r="120" spans="1:6" x14ac:dyDescent="0.3">
      <c r="A120" s="15"/>
      <c r="B120" s="13"/>
      <c r="F120" s="13"/>
    </row>
    <row r="121" spans="1:6" x14ac:dyDescent="0.3">
      <c r="A121" s="15"/>
      <c r="B121" s="13"/>
      <c r="F121" s="13"/>
    </row>
    <row r="122" spans="1:6" x14ac:dyDescent="0.3">
      <c r="A122" s="15"/>
      <c r="B122" s="13"/>
      <c r="F122" s="13"/>
    </row>
    <row r="123" spans="1:6" x14ac:dyDescent="0.3">
      <c r="A123" s="15"/>
      <c r="B123" s="13"/>
      <c r="F123" s="13"/>
    </row>
    <row r="124" spans="1:6" x14ac:dyDescent="0.3">
      <c r="A124" s="15"/>
      <c r="B124" s="13"/>
      <c r="F124" s="13"/>
    </row>
    <row r="125" spans="1:6" x14ac:dyDescent="0.3">
      <c r="A125" s="15"/>
      <c r="B125" s="13"/>
      <c r="F125" s="13"/>
    </row>
    <row r="126" spans="1:6" x14ac:dyDescent="0.3">
      <c r="A126" s="15"/>
      <c r="B126" s="13"/>
      <c r="F126" s="13"/>
    </row>
    <row r="127" spans="1:6" x14ac:dyDescent="0.3">
      <c r="A127" s="15"/>
      <c r="B127" s="13"/>
      <c r="F127" s="13"/>
    </row>
    <row r="128" spans="1:6" x14ac:dyDescent="0.3">
      <c r="A128" s="15"/>
      <c r="B128" s="13"/>
      <c r="F128" s="13"/>
    </row>
    <row r="129" spans="1:6" x14ac:dyDescent="0.3">
      <c r="A129" s="15"/>
      <c r="B129" s="13"/>
      <c r="F129" s="13"/>
    </row>
    <row r="130" spans="1:6" x14ac:dyDescent="0.3">
      <c r="A130" s="15"/>
      <c r="B130" s="13"/>
      <c r="F130" s="13"/>
    </row>
    <row r="131" spans="1:6" x14ac:dyDescent="0.3">
      <c r="A131" s="15"/>
      <c r="B131" s="13"/>
      <c r="F131" s="13"/>
    </row>
    <row r="132" spans="1:6" x14ac:dyDescent="0.3">
      <c r="A132" s="15"/>
      <c r="B132" s="13"/>
      <c r="F132" s="13"/>
    </row>
    <row r="133" spans="1:6" x14ac:dyDescent="0.3">
      <c r="A133" s="15"/>
      <c r="B133" s="13"/>
      <c r="F133" s="13"/>
    </row>
    <row r="134" spans="1:6" x14ac:dyDescent="0.3">
      <c r="A134" s="15"/>
      <c r="B134" s="13"/>
      <c r="F134" s="13"/>
    </row>
    <row r="135" spans="1:6" x14ac:dyDescent="0.3">
      <c r="A135" s="15"/>
      <c r="B135" s="13"/>
      <c r="F135" s="13"/>
    </row>
    <row r="136" spans="1:6" x14ac:dyDescent="0.3">
      <c r="A136" s="15"/>
      <c r="B136" s="13"/>
      <c r="F136" s="13"/>
    </row>
    <row r="137" spans="1:6" x14ac:dyDescent="0.3">
      <c r="A137" s="15"/>
      <c r="B137" s="13"/>
      <c r="F137" s="13"/>
    </row>
    <row r="138" spans="1:6" x14ac:dyDescent="0.3">
      <c r="A138" s="15"/>
      <c r="B138" s="13"/>
      <c r="F138" s="13"/>
    </row>
    <row r="139" spans="1:6" x14ac:dyDescent="0.3">
      <c r="A139" s="15"/>
      <c r="B139" s="13"/>
      <c r="F139" s="13"/>
    </row>
    <row r="140" spans="1:6" x14ac:dyDescent="0.3">
      <c r="A140" s="15"/>
      <c r="B140" s="13"/>
      <c r="F140" s="13"/>
    </row>
    <row r="141" spans="1:6" x14ac:dyDescent="0.3">
      <c r="A141" s="15"/>
      <c r="B141" s="13"/>
      <c r="F141" s="13"/>
    </row>
    <row r="142" spans="1:6" x14ac:dyDescent="0.3">
      <c r="A142" s="15"/>
      <c r="B142" s="13"/>
      <c r="F142" s="13"/>
    </row>
    <row r="143" spans="1:6" x14ac:dyDescent="0.3">
      <c r="A143" s="15"/>
      <c r="B143" s="13"/>
      <c r="F143" s="13"/>
    </row>
    <row r="144" spans="1:6" x14ac:dyDescent="0.3">
      <c r="A144" s="15"/>
      <c r="B144" s="13"/>
      <c r="F144" s="13"/>
    </row>
    <row r="145" spans="1:6" x14ac:dyDescent="0.3">
      <c r="A145" s="15"/>
      <c r="B145" s="13"/>
      <c r="F145" s="13"/>
    </row>
    <row r="146" spans="1:6" x14ac:dyDescent="0.3">
      <c r="A146" s="15"/>
      <c r="B146" s="13"/>
      <c r="F146" s="13"/>
    </row>
    <row r="147" spans="1:6" x14ac:dyDescent="0.3">
      <c r="A147" s="15"/>
      <c r="B147" s="13"/>
      <c r="F147" s="13"/>
    </row>
    <row r="148" spans="1:6" x14ac:dyDescent="0.3">
      <c r="A148" s="15"/>
      <c r="B148" s="13"/>
      <c r="F148" s="13"/>
    </row>
    <row r="149" spans="1:6" x14ac:dyDescent="0.3">
      <c r="A149" s="15"/>
      <c r="B149" s="13"/>
      <c r="F149" s="13"/>
    </row>
    <row r="150" spans="1:6" x14ac:dyDescent="0.3">
      <c r="A150" s="15"/>
      <c r="B150" s="13"/>
      <c r="F150" s="13"/>
    </row>
    <row r="151" spans="1:6" x14ac:dyDescent="0.3">
      <c r="A151" s="15"/>
      <c r="B151" s="13"/>
      <c r="F151" s="13"/>
    </row>
    <row r="152" spans="1:6" x14ac:dyDescent="0.3">
      <c r="A152" s="15"/>
      <c r="B152" s="13"/>
      <c r="F152" s="13"/>
    </row>
    <row r="153" spans="1:6" x14ac:dyDescent="0.3">
      <c r="A153" s="15"/>
      <c r="B153" s="13"/>
      <c r="F153" s="13"/>
    </row>
    <row r="154" spans="1:6" x14ac:dyDescent="0.3">
      <c r="A154" s="15"/>
      <c r="B154" s="13"/>
      <c r="F154" s="13"/>
    </row>
    <row r="155" spans="1:6" x14ac:dyDescent="0.3">
      <c r="A155" s="15"/>
      <c r="B155" s="13"/>
      <c r="F155" s="13"/>
    </row>
    <row r="156" spans="1:6" x14ac:dyDescent="0.3">
      <c r="A156" s="15"/>
      <c r="B156" s="13"/>
      <c r="F156" s="13"/>
    </row>
    <row r="157" spans="1:6" x14ac:dyDescent="0.3">
      <c r="A157" s="15"/>
      <c r="B157" s="13"/>
      <c r="F157" s="13"/>
    </row>
    <row r="158" spans="1:6" x14ac:dyDescent="0.3">
      <c r="A158" s="15"/>
      <c r="B158" s="13"/>
      <c r="F158" s="13"/>
    </row>
    <row r="159" spans="1:6" x14ac:dyDescent="0.3">
      <c r="A159" s="15"/>
      <c r="B159" s="13"/>
      <c r="F159" s="13"/>
    </row>
    <row r="160" spans="1:6" x14ac:dyDescent="0.3">
      <c r="A160" s="15"/>
      <c r="B160" s="13"/>
      <c r="F160" s="13"/>
    </row>
    <row r="161" spans="1:6" x14ac:dyDescent="0.3">
      <c r="A161" s="15"/>
      <c r="B161" s="13"/>
      <c r="F161" s="13"/>
    </row>
    <row r="162" spans="1:6" x14ac:dyDescent="0.3">
      <c r="A162" s="15"/>
      <c r="B162" s="13"/>
      <c r="F162" s="13"/>
    </row>
    <row r="163" spans="1:6" x14ac:dyDescent="0.3">
      <c r="A163" s="15"/>
      <c r="B163" s="13"/>
      <c r="F163" s="13"/>
    </row>
    <row r="164" spans="1:6" x14ac:dyDescent="0.3">
      <c r="A164" s="15"/>
      <c r="B164" s="13"/>
      <c r="F164" s="13"/>
    </row>
    <row r="165" spans="1:6" x14ac:dyDescent="0.3">
      <c r="A165" s="15"/>
      <c r="B165" s="13"/>
      <c r="F165" s="13"/>
    </row>
    <row r="166" spans="1:6" x14ac:dyDescent="0.3">
      <c r="A166" s="15"/>
      <c r="B166" s="13"/>
      <c r="F166" s="13"/>
    </row>
    <row r="167" spans="1:6" x14ac:dyDescent="0.3">
      <c r="A167" s="15"/>
      <c r="B167" s="13"/>
      <c r="F167" s="13"/>
    </row>
    <row r="168" spans="1:6" x14ac:dyDescent="0.3">
      <c r="A168" s="15"/>
      <c r="B168" s="13"/>
      <c r="F168" s="13"/>
    </row>
    <row r="169" spans="1:6" x14ac:dyDescent="0.3">
      <c r="A169" s="15"/>
      <c r="B169" s="13"/>
      <c r="F169" s="13"/>
    </row>
    <row r="170" spans="1:6" x14ac:dyDescent="0.3">
      <c r="A170" s="15"/>
      <c r="B170" s="13"/>
      <c r="F170" s="13"/>
    </row>
    <row r="171" spans="1:6" x14ac:dyDescent="0.3">
      <c r="A171" s="15"/>
      <c r="B171" s="13"/>
      <c r="F171" s="13"/>
    </row>
    <row r="172" spans="1:6" x14ac:dyDescent="0.3">
      <c r="A172" s="15"/>
      <c r="B172" s="13"/>
      <c r="F172" s="13"/>
    </row>
    <row r="173" spans="1:6" x14ac:dyDescent="0.3">
      <c r="A173" s="15"/>
      <c r="B173" s="13"/>
      <c r="F173" s="13"/>
    </row>
    <row r="174" spans="1:6" x14ac:dyDescent="0.3">
      <c r="A174" s="15"/>
      <c r="B174" s="13"/>
      <c r="F174" s="13"/>
    </row>
    <row r="175" spans="1:6" x14ac:dyDescent="0.3">
      <c r="A175" s="15"/>
      <c r="B175" s="13"/>
      <c r="F175" s="13"/>
    </row>
    <row r="176" spans="1:6" x14ac:dyDescent="0.3">
      <c r="A176" s="15"/>
      <c r="B176" s="13"/>
      <c r="F176" s="13"/>
    </row>
    <row r="177" spans="1:6" x14ac:dyDescent="0.3">
      <c r="A177" s="15"/>
      <c r="B177" s="13"/>
      <c r="F177" s="13"/>
    </row>
    <row r="178" spans="1:6" x14ac:dyDescent="0.3">
      <c r="A178" s="15"/>
      <c r="B178" s="13"/>
      <c r="F178" s="13"/>
    </row>
    <row r="179" spans="1:6" x14ac:dyDescent="0.3">
      <c r="A179" s="15"/>
      <c r="B179" s="13"/>
      <c r="F179" s="13"/>
    </row>
    <row r="180" spans="1:6" x14ac:dyDescent="0.3">
      <c r="A180" s="15"/>
      <c r="B180" s="13"/>
      <c r="F180" s="13"/>
    </row>
    <row r="181" spans="1:6" x14ac:dyDescent="0.3">
      <c r="A181" s="15"/>
      <c r="B181" s="13"/>
      <c r="F181" s="13"/>
    </row>
    <row r="182" spans="1:6" x14ac:dyDescent="0.3">
      <c r="A182" s="15"/>
      <c r="B182" s="13"/>
      <c r="F182" s="13"/>
    </row>
    <row r="183" spans="1:6" x14ac:dyDescent="0.3">
      <c r="A183" s="15"/>
      <c r="B183" s="13"/>
      <c r="F183" s="13"/>
    </row>
    <row r="184" spans="1:6" x14ac:dyDescent="0.3">
      <c r="A184" s="15"/>
      <c r="B184" s="13"/>
      <c r="F184" s="13"/>
    </row>
    <row r="185" spans="1:6" x14ac:dyDescent="0.3">
      <c r="A185" s="15"/>
      <c r="B185" s="13"/>
      <c r="F185" s="13"/>
    </row>
    <row r="186" spans="1:6" x14ac:dyDescent="0.3">
      <c r="A186" s="15"/>
      <c r="B186" s="13"/>
      <c r="F186" s="13"/>
    </row>
    <row r="187" spans="1:6" x14ac:dyDescent="0.3">
      <c r="A187" s="15"/>
      <c r="B187" s="13"/>
      <c r="F187" s="13"/>
    </row>
    <row r="188" spans="1:6" x14ac:dyDescent="0.3">
      <c r="A188" s="15"/>
      <c r="B188" s="13"/>
      <c r="F188" s="13"/>
    </row>
    <row r="189" spans="1:6" x14ac:dyDescent="0.3">
      <c r="A189" s="15"/>
      <c r="B189" s="13"/>
      <c r="F189" s="13"/>
    </row>
    <row r="190" spans="1:6" x14ac:dyDescent="0.3">
      <c r="A190" s="15"/>
      <c r="B190" s="13"/>
      <c r="F190" s="13"/>
    </row>
    <row r="191" spans="1:6" x14ac:dyDescent="0.3">
      <c r="A191" s="15"/>
      <c r="B191" s="13"/>
      <c r="F191" s="13"/>
    </row>
    <row r="192" spans="1:6" x14ac:dyDescent="0.3">
      <c r="A192" s="15"/>
      <c r="B192" s="13"/>
      <c r="F192" s="13"/>
    </row>
    <row r="193" spans="1:6" x14ac:dyDescent="0.3">
      <c r="A193" s="15"/>
      <c r="B193" s="13"/>
      <c r="F193" s="13"/>
    </row>
    <row r="194" spans="1:6" x14ac:dyDescent="0.3">
      <c r="A194" s="15"/>
      <c r="B194" s="13"/>
      <c r="F194" s="13"/>
    </row>
    <row r="195" spans="1:6" x14ac:dyDescent="0.3">
      <c r="A195" s="15"/>
      <c r="B195" s="13"/>
      <c r="F195" s="13"/>
    </row>
    <row r="196" spans="1:6" x14ac:dyDescent="0.3">
      <c r="A196" s="15"/>
      <c r="B196" s="13"/>
      <c r="F196" s="13"/>
    </row>
    <row r="197" spans="1:6" x14ac:dyDescent="0.3">
      <c r="A197" s="15"/>
      <c r="B197" s="13"/>
      <c r="F197" s="13"/>
    </row>
    <row r="198" spans="1:6" x14ac:dyDescent="0.3">
      <c r="A198" s="15"/>
      <c r="B198" s="13"/>
      <c r="F198" s="13"/>
    </row>
    <row r="199" spans="1:6" x14ac:dyDescent="0.3">
      <c r="A199" s="15"/>
      <c r="B199" s="13"/>
      <c r="F199" s="13"/>
    </row>
    <row r="200" spans="1:6" x14ac:dyDescent="0.3">
      <c r="A200" s="15"/>
      <c r="B200" s="13"/>
      <c r="F200" s="13"/>
    </row>
    <row r="201" spans="1:6" x14ac:dyDescent="0.3">
      <c r="A201" s="15"/>
      <c r="B201" s="13"/>
      <c r="F201" s="13"/>
    </row>
    <row r="202" spans="1:6" x14ac:dyDescent="0.3">
      <c r="A202" s="15"/>
      <c r="B202" s="13"/>
      <c r="F202" s="13"/>
    </row>
    <row r="203" spans="1:6" x14ac:dyDescent="0.3">
      <c r="A203" s="15"/>
      <c r="B203" s="13"/>
      <c r="F203" s="13"/>
    </row>
    <row r="204" spans="1:6" x14ac:dyDescent="0.3">
      <c r="A204" s="15"/>
      <c r="B204" s="13"/>
      <c r="F204" s="13"/>
    </row>
    <row r="205" spans="1:6" x14ac:dyDescent="0.3">
      <c r="A205" s="15"/>
      <c r="B205" s="13"/>
      <c r="F205" s="13"/>
    </row>
    <row r="206" spans="1:6" x14ac:dyDescent="0.3">
      <c r="A206" s="15"/>
      <c r="B206" s="13"/>
      <c r="F206" s="13"/>
    </row>
    <row r="207" spans="1:6" x14ac:dyDescent="0.3">
      <c r="A207" s="15"/>
      <c r="B207" s="13"/>
      <c r="F207" s="13"/>
    </row>
    <row r="208" spans="1:6" x14ac:dyDescent="0.3">
      <c r="A208" s="15"/>
      <c r="B208" s="13"/>
      <c r="F208" s="13"/>
    </row>
    <row r="209" spans="1:6" x14ac:dyDescent="0.3">
      <c r="A209" s="15"/>
      <c r="B209" s="13"/>
      <c r="F209" s="13"/>
    </row>
    <row r="210" spans="1:6" x14ac:dyDescent="0.3">
      <c r="A210" s="15"/>
      <c r="B210" s="13"/>
      <c r="F210" s="13"/>
    </row>
    <row r="211" spans="1:6" x14ac:dyDescent="0.3">
      <c r="A211" s="15"/>
      <c r="B211" s="13"/>
      <c r="F211" s="13"/>
    </row>
    <row r="212" spans="1:6" x14ac:dyDescent="0.3">
      <c r="A212" s="15"/>
      <c r="B212" s="13"/>
      <c r="F212" s="13"/>
    </row>
    <row r="213" spans="1:6" x14ac:dyDescent="0.3">
      <c r="A213" s="15"/>
      <c r="B213" s="13"/>
      <c r="F213" s="13"/>
    </row>
    <row r="214" spans="1:6" x14ac:dyDescent="0.3">
      <c r="A214" s="15"/>
      <c r="B214" s="13"/>
      <c r="F214" s="13"/>
    </row>
    <row r="215" spans="1:6" x14ac:dyDescent="0.3">
      <c r="A215" s="15"/>
      <c r="B215" s="13"/>
      <c r="F215" s="13"/>
    </row>
    <row r="216" spans="1:6" x14ac:dyDescent="0.3">
      <c r="A216" s="15"/>
      <c r="B216" s="13"/>
      <c r="F216" s="13"/>
    </row>
    <row r="217" spans="1:6" x14ac:dyDescent="0.3">
      <c r="A217" s="15"/>
      <c r="B217" s="13"/>
      <c r="F217" s="13"/>
    </row>
    <row r="218" spans="1:6" x14ac:dyDescent="0.3">
      <c r="A218" s="15"/>
      <c r="B218" s="13"/>
      <c r="F218" s="13"/>
    </row>
    <row r="219" spans="1:6" x14ac:dyDescent="0.3">
      <c r="A219" s="15"/>
      <c r="B219" s="13"/>
      <c r="F219" s="13"/>
    </row>
    <row r="220" spans="1:6" x14ac:dyDescent="0.3">
      <c r="A220" s="15"/>
      <c r="B220" s="13"/>
      <c r="F220" s="13"/>
    </row>
    <row r="221" spans="1:6" x14ac:dyDescent="0.3">
      <c r="A221" s="15"/>
      <c r="B221" s="13"/>
      <c r="F221" s="13"/>
    </row>
    <row r="222" spans="1:6" x14ac:dyDescent="0.3">
      <c r="A222" s="15"/>
      <c r="B222" s="13"/>
      <c r="F222" s="13"/>
    </row>
    <row r="223" spans="1:6" x14ac:dyDescent="0.3">
      <c r="A223" s="15"/>
      <c r="B223" s="13"/>
      <c r="F223" s="13"/>
    </row>
    <row r="224" spans="1:6" x14ac:dyDescent="0.3">
      <c r="A224" s="15"/>
      <c r="B224" s="13"/>
      <c r="F224" s="13"/>
    </row>
    <row r="225" spans="1:6" x14ac:dyDescent="0.3">
      <c r="A225" s="15"/>
      <c r="B225" s="13"/>
      <c r="F225" s="13"/>
    </row>
    <row r="226" spans="1:6" x14ac:dyDescent="0.3">
      <c r="A226" s="15"/>
      <c r="B226" s="13"/>
      <c r="F226" s="13"/>
    </row>
    <row r="227" spans="1:6" x14ac:dyDescent="0.3">
      <c r="A227" s="15"/>
      <c r="B227" s="13"/>
      <c r="F227" s="13"/>
    </row>
    <row r="228" spans="1:6" x14ac:dyDescent="0.3">
      <c r="A228" s="15"/>
      <c r="B228" s="13"/>
      <c r="F228" s="13"/>
    </row>
    <row r="229" spans="1:6" x14ac:dyDescent="0.3">
      <c r="A229" s="15"/>
      <c r="B229" s="13"/>
      <c r="F229" s="13"/>
    </row>
    <row r="230" spans="1:6" x14ac:dyDescent="0.3">
      <c r="A230" s="15"/>
      <c r="B230" s="13"/>
      <c r="F230" s="13"/>
    </row>
    <row r="231" spans="1:6" x14ac:dyDescent="0.3">
      <c r="A231" s="15"/>
      <c r="B231" s="13"/>
      <c r="F231" s="13"/>
    </row>
    <row r="232" spans="1:6" x14ac:dyDescent="0.3">
      <c r="A232" s="15"/>
      <c r="B232" s="13"/>
      <c r="F232" s="13"/>
    </row>
    <row r="233" spans="1:6" x14ac:dyDescent="0.3">
      <c r="A233" s="15"/>
      <c r="B233" s="13"/>
      <c r="F233" s="13"/>
    </row>
    <row r="234" spans="1:6" x14ac:dyDescent="0.3">
      <c r="A234" s="15"/>
      <c r="B234" s="13"/>
      <c r="F234" s="13"/>
    </row>
    <row r="235" spans="1:6" x14ac:dyDescent="0.3">
      <c r="A235" s="15"/>
      <c r="B235" s="13"/>
      <c r="F235" s="13"/>
    </row>
    <row r="236" spans="1:6" x14ac:dyDescent="0.3">
      <c r="A236" s="15"/>
      <c r="B236" s="13"/>
      <c r="F236" s="13"/>
    </row>
    <row r="237" spans="1:6" x14ac:dyDescent="0.3">
      <c r="A237" s="15"/>
      <c r="B237" s="13"/>
      <c r="F237" s="13"/>
    </row>
    <row r="238" spans="1:6" x14ac:dyDescent="0.3">
      <c r="A238" s="15"/>
      <c r="B238" s="13"/>
      <c r="F238" s="13"/>
    </row>
    <row r="239" spans="1:6" x14ac:dyDescent="0.3">
      <c r="A239" s="15"/>
      <c r="B239" s="13"/>
      <c r="F239" s="13"/>
    </row>
    <row r="240" spans="1:6" x14ac:dyDescent="0.3">
      <c r="A240" s="15"/>
      <c r="B240" s="13"/>
      <c r="F240" s="13"/>
    </row>
    <row r="241" spans="1:6" x14ac:dyDescent="0.3">
      <c r="A241" s="15"/>
      <c r="B241" s="13"/>
      <c r="F241" s="13"/>
    </row>
    <row r="242" spans="1:6" x14ac:dyDescent="0.3">
      <c r="A242" s="15"/>
      <c r="B242" s="13"/>
      <c r="F242" s="13"/>
    </row>
    <row r="243" spans="1:6" x14ac:dyDescent="0.3">
      <c r="A243" s="15"/>
      <c r="B243" s="13"/>
      <c r="F243" s="13"/>
    </row>
    <row r="244" spans="1:6" x14ac:dyDescent="0.3">
      <c r="A244" s="15"/>
      <c r="B244" s="13"/>
      <c r="F244" s="13"/>
    </row>
    <row r="245" spans="1:6" x14ac:dyDescent="0.3">
      <c r="A245" s="15"/>
      <c r="B245" s="13"/>
      <c r="F245" s="13"/>
    </row>
    <row r="246" spans="1:6" x14ac:dyDescent="0.3">
      <c r="A246" s="15"/>
      <c r="B246" s="13"/>
      <c r="F246" s="13"/>
    </row>
    <row r="247" spans="1:6" x14ac:dyDescent="0.3">
      <c r="A247" s="15"/>
      <c r="B247" s="13"/>
      <c r="F247" s="13"/>
    </row>
    <row r="248" spans="1:6" x14ac:dyDescent="0.3">
      <c r="A248" s="15"/>
      <c r="B248" s="13"/>
      <c r="F248" s="13"/>
    </row>
    <row r="249" spans="1:6" x14ac:dyDescent="0.3">
      <c r="A249" s="15"/>
      <c r="B249" s="13"/>
      <c r="F249" s="13"/>
    </row>
    <row r="250" spans="1:6" x14ac:dyDescent="0.3">
      <c r="A250" s="15"/>
      <c r="B250" s="13"/>
      <c r="F250" s="13"/>
    </row>
    <row r="251" spans="1:6" x14ac:dyDescent="0.3">
      <c r="A251" s="15"/>
      <c r="B251" s="13"/>
      <c r="F251" s="13"/>
    </row>
    <row r="252" spans="1:6" x14ac:dyDescent="0.3">
      <c r="A252" s="15"/>
      <c r="B252" s="13"/>
      <c r="F252" s="13"/>
    </row>
    <row r="253" spans="1:6" x14ac:dyDescent="0.3">
      <c r="A253" s="15"/>
      <c r="B253" s="13"/>
      <c r="F253" s="13"/>
    </row>
    <row r="254" spans="1:6" x14ac:dyDescent="0.3">
      <c r="A254" s="15"/>
      <c r="B254" s="13"/>
      <c r="F254" s="13"/>
    </row>
    <row r="255" spans="1:6" x14ac:dyDescent="0.3">
      <c r="A255" s="15"/>
      <c r="B255" s="13"/>
      <c r="F255" s="13"/>
    </row>
    <row r="256" spans="1:6" x14ac:dyDescent="0.3">
      <c r="A256" s="15"/>
      <c r="B256" s="13"/>
      <c r="F256" s="13"/>
    </row>
    <row r="257" spans="1:6" x14ac:dyDescent="0.3">
      <c r="A257" s="15"/>
      <c r="B257" s="13"/>
      <c r="F257" s="13"/>
    </row>
    <row r="258" spans="1:6" x14ac:dyDescent="0.3">
      <c r="A258" s="15"/>
      <c r="B258" s="13"/>
      <c r="F258" s="13"/>
    </row>
    <row r="259" spans="1:6" x14ac:dyDescent="0.3">
      <c r="A259" s="15"/>
      <c r="B259" s="13"/>
      <c r="F259" s="13"/>
    </row>
    <row r="260" spans="1:6" x14ac:dyDescent="0.3">
      <c r="A260" s="15"/>
      <c r="B260" s="13"/>
      <c r="F260" s="13"/>
    </row>
    <row r="261" spans="1:6" x14ac:dyDescent="0.3">
      <c r="A261" s="15"/>
      <c r="B261" s="13"/>
      <c r="F261" s="13"/>
    </row>
    <row r="262" spans="1:6" x14ac:dyDescent="0.3">
      <c r="A262" s="15"/>
      <c r="B262" s="13"/>
      <c r="F262" s="13"/>
    </row>
    <row r="263" spans="1:6" x14ac:dyDescent="0.3">
      <c r="A263" s="15"/>
      <c r="B263" s="13"/>
      <c r="F263" s="13"/>
    </row>
    <row r="264" spans="1:6" x14ac:dyDescent="0.3">
      <c r="A264" s="15"/>
      <c r="B264" s="13"/>
      <c r="F264" s="13"/>
    </row>
    <row r="265" spans="1:6" x14ac:dyDescent="0.3">
      <c r="A265" s="15"/>
      <c r="B265" s="13"/>
      <c r="F265" s="13"/>
    </row>
    <row r="266" spans="1:6" x14ac:dyDescent="0.3">
      <c r="A266" s="15"/>
      <c r="B266" s="13"/>
      <c r="F266" s="13"/>
    </row>
    <row r="267" spans="1:6" x14ac:dyDescent="0.3">
      <c r="A267" s="15"/>
      <c r="B267" s="13"/>
      <c r="F267" s="13"/>
    </row>
    <row r="268" spans="1:6" x14ac:dyDescent="0.3">
      <c r="A268" s="15"/>
      <c r="B268" s="13"/>
      <c r="F268" s="13"/>
    </row>
    <row r="269" spans="1:6" x14ac:dyDescent="0.3">
      <c r="A269" s="15"/>
      <c r="B269" s="13"/>
      <c r="F269" s="13"/>
    </row>
    <row r="270" spans="1:6" x14ac:dyDescent="0.3">
      <c r="A270" s="15"/>
      <c r="B270" s="13"/>
      <c r="F270" s="13"/>
    </row>
    <row r="271" spans="1:6" x14ac:dyDescent="0.3">
      <c r="A271" s="15"/>
      <c r="B271" s="13"/>
      <c r="F271" s="13"/>
    </row>
    <row r="272" spans="1:6" x14ac:dyDescent="0.3">
      <c r="A272" s="15"/>
      <c r="B272" s="13"/>
      <c r="F272" s="13"/>
    </row>
    <row r="273" spans="1:6" x14ac:dyDescent="0.3">
      <c r="A273" s="15"/>
      <c r="B273" s="13"/>
      <c r="F273" s="13"/>
    </row>
    <row r="274" spans="1:6" x14ac:dyDescent="0.3">
      <c r="A274" s="15"/>
      <c r="B274" s="13"/>
      <c r="F274" s="13"/>
    </row>
    <row r="275" spans="1:6" x14ac:dyDescent="0.3">
      <c r="A275" s="15"/>
      <c r="B275" s="13"/>
      <c r="F275" s="13"/>
    </row>
    <row r="276" spans="1:6" x14ac:dyDescent="0.3">
      <c r="A276" s="15"/>
      <c r="B276" s="13"/>
      <c r="F276" s="13"/>
    </row>
    <row r="277" spans="1:6" x14ac:dyDescent="0.3">
      <c r="A277" s="15"/>
      <c r="B277" s="13"/>
      <c r="F277" s="13"/>
    </row>
    <row r="278" spans="1:6" x14ac:dyDescent="0.3">
      <c r="A278" s="15"/>
      <c r="B278" s="13"/>
      <c r="F278" s="13"/>
    </row>
    <row r="279" spans="1:6" x14ac:dyDescent="0.3">
      <c r="A279" s="15"/>
      <c r="B279" s="13"/>
      <c r="F279" s="13"/>
    </row>
    <row r="280" spans="1:6" x14ac:dyDescent="0.3">
      <c r="A280" s="15"/>
      <c r="B280" s="13"/>
      <c r="F280" s="13"/>
    </row>
    <row r="281" spans="1:6" x14ac:dyDescent="0.3">
      <c r="A281" s="15"/>
      <c r="B281" s="13"/>
      <c r="F281" s="13"/>
    </row>
    <row r="282" spans="1:6" x14ac:dyDescent="0.3">
      <c r="A282" s="15"/>
      <c r="B282" s="13"/>
      <c r="F282" s="13"/>
    </row>
    <row r="283" spans="1:6" x14ac:dyDescent="0.3">
      <c r="A283" s="15"/>
      <c r="B283" s="13"/>
      <c r="F283" s="13"/>
    </row>
    <row r="284" spans="1:6" x14ac:dyDescent="0.3">
      <c r="A284" s="15"/>
      <c r="B284" s="13"/>
      <c r="F284" s="13"/>
    </row>
    <row r="285" spans="1:6" x14ac:dyDescent="0.3">
      <c r="A285" s="15"/>
      <c r="B285" s="13"/>
      <c r="F285" s="13"/>
    </row>
    <row r="286" spans="1:6" x14ac:dyDescent="0.3">
      <c r="A286" s="15"/>
      <c r="B286" s="13"/>
      <c r="F286" s="13"/>
    </row>
    <row r="287" spans="1:6" x14ac:dyDescent="0.3">
      <c r="A287" s="15"/>
      <c r="B287" s="13"/>
      <c r="F287" s="13"/>
    </row>
    <row r="288" spans="1:6" x14ac:dyDescent="0.3">
      <c r="A288" s="15"/>
      <c r="B288" s="13"/>
      <c r="F288" s="13"/>
    </row>
    <row r="289" spans="1:6" x14ac:dyDescent="0.3">
      <c r="A289" s="15"/>
      <c r="B289" s="13"/>
      <c r="F289" s="13"/>
    </row>
    <row r="290" spans="1:6" x14ac:dyDescent="0.3">
      <c r="A290" s="15"/>
      <c r="B290" s="13"/>
      <c r="F290" s="13"/>
    </row>
    <row r="291" spans="1:6" x14ac:dyDescent="0.3">
      <c r="A291" s="15"/>
      <c r="B291" s="13"/>
      <c r="F291" s="13"/>
    </row>
    <row r="292" spans="1:6" x14ac:dyDescent="0.3">
      <c r="A292" s="15"/>
      <c r="B292" s="13"/>
      <c r="F292" s="13"/>
    </row>
    <row r="293" spans="1:6" x14ac:dyDescent="0.3">
      <c r="A293" s="15"/>
      <c r="B293" s="13"/>
      <c r="F293" s="13"/>
    </row>
    <row r="294" spans="1:6" x14ac:dyDescent="0.3">
      <c r="A294" s="15"/>
      <c r="B294" s="13"/>
      <c r="F294" s="13"/>
    </row>
    <row r="295" spans="1:6" x14ac:dyDescent="0.3">
      <c r="A295" s="15"/>
      <c r="B295" s="13"/>
      <c r="F295" s="13"/>
    </row>
    <row r="296" spans="1:6" x14ac:dyDescent="0.3">
      <c r="A296" s="15"/>
      <c r="B296" s="13"/>
      <c r="F296" s="13"/>
    </row>
    <row r="297" spans="1:6" x14ac:dyDescent="0.3">
      <c r="A297" s="15"/>
      <c r="B297" s="13"/>
      <c r="F297" s="13"/>
    </row>
    <row r="298" spans="1:6" x14ac:dyDescent="0.3">
      <c r="A298" s="15"/>
      <c r="B298" s="13"/>
      <c r="F298" s="13"/>
    </row>
    <row r="299" spans="1:6" x14ac:dyDescent="0.3">
      <c r="A299" s="15"/>
      <c r="B299" s="13"/>
      <c r="F299" s="13"/>
    </row>
    <row r="300" spans="1:6" x14ac:dyDescent="0.3">
      <c r="A300" s="15"/>
      <c r="B300" s="13"/>
      <c r="F300" s="13"/>
    </row>
    <row r="301" spans="1:6" x14ac:dyDescent="0.3">
      <c r="A301" s="15"/>
      <c r="B301" s="13"/>
      <c r="F301" s="13"/>
    </row>
    <row r="302" spans="1:6" x14ac:dyDescent="0.3">
      <c r="A302" s="15"/>
      <c r="B302" s="13"/>
      <c r="F302" s="13"/>
    </row>
    <row r="303" spans="1:6" x14ac:dyDescent="0.3">
      <c r="A303" s="15"/>
      <c r="B303" s="13"/>
      <c r="F303" s="13"/>
    </row>
    <row r="304" spans="1:6" x14ac:dyDescent="0.3">
      <c r="A304" s="15"/>
      <c r="B304" s="13"/>
      <c r="F304" s="13"/>
    </row>
    <row r="305" spans="1:6" x14ac:dyDescent="0.3">
      <c r="A305" s="15"/>
      <c r="B305" s="13"/>
      <c r="F305" s="13"/>
    </row>
    <row r="306" spans="1:6" x14ac:dyDescent="0.3">
      <c r="A306" s="15"/>
      <c r="B306" s="13"/>
      <c r="F306" s="13"/>
    </row>
    <row r="307" spans="1:6" x14ac:dyDescent="0.3">
      <c r="A307" s="15"/>
      <c r="B307" s="13"/>
      <c r="F307" s="13"/>
    </row>
    <row r="308" spans="1:6" x14ac:dyDescent="0.3">
      <c r="A308" s="15"/>
      <c r="B308" s="13"/>
      <c r="F308" s="13"/>
    </row>
    <row r="309" spans="1:6" x14ac:dyDescent="0.3">
      <c r="A309" s="15"/>
      <c r="B309" s="13"/>
      <c r="F309" s="13"/>
    </row>
    <row r="310" spans="1:6" x14ac:dyDescent="0.3">
      <c r="A310" s="15"/>
      <c r="B310" s="13"/>
      <c r="F310" s="13"/>
    </row>
    <row r="311" spans="1:6" x14ac:dyDescent="0.3">
      <c r="A311" s="15"/>
      <c r="B311" s="13"/>
      <c r="F311" s="13"/>
    </row>
    <row r="312" spans="1:6" x14ac:dyDescent="0.3">
      <c r="A312" s="15"/>
      <c r="B312" s="13"/>
      <c r="F312" s="13"/>
    </row>
    <row r="313" spans="1:6" x14ac:dyDescent="0.3">
      <c r="A313" s="15"/>
      <c r="B313" s="13"/>
      <c r="F313" s="13"/>
    </row>
    <row r="314" spans="1:6" x14ac:dyDescent="0.3">
      <c r="A314" s="15"/>
      <c r="B314" s="13"/>
      <c r="F314" s="13"/>
    </row>
    <row r="315" spans="1:6" x14ac:dyDescent="0.3">
      <c r="A315" s="15"/>
      <c r="B315" s="13"/>
      <c r="F315" s="13"/>
    </row>
    <row r="316" spans="1:6" x14ac:dyDescent="0.3">
      <c r="A316" s="15"/>
      <c r="B316" s="13"/>
      <c r="F316" s="13"/>
    </row>
    <row r="317" spans="1:6" x14ac:dyDescent="0.3">
      <c r="A317" s="15"/>
      <c r="B317" s="13"/>
      <c r="F317" s="13"/>
    </row>
    <row r="318" spans="1:6" x14ac:dyDescent="0.3">
      <c r="A318" s="15"/>
      <c r="B318" s="13"/>
      <c r="F318" s="13"/>
    </row>
    <row r="319" spans="1:6" x14ac:dyDescent="0.3">
      <c r="A319" s="15"/>
      <c r="B319" s="13"/>
      <c r="F319" s="13"/>
    </row>
    <row r="320" spans="1:6" x14ac:dyDescent="0.3">
      <c r="A320" s="15"/>
      <c r="B320" s="13"/>
      <c r="F320" s="13"/>
    </row>
    <row r="321" spans="1:6" x14ac:dyDescent="0.3">
      <c r="A321" s="15"/>
      <c r="B321" s="13"/>
      <c r="F321" s="13"/>
    </row>
    <row r="322" spans="1:6" x14ac:dyDescent="0.3">
      <c r="A322" s="15"/>
      <c r="B322" s="13"/>
      <c r="F322" s="13"/>
    </row>
    <row r="323" spans="1:6" x14ac:dyDescent="0.3">
      <c r="A323" s="15"/>
      <c r="B323" s="13"/>
      <c r="F323" s="13"/>
    </row>
    <row r="324" spans="1:6" x14ac:dyDescent="0.3">
      <c r="A324" s="15"/>
      <c r="B324" s="13"/>
      <c r="F324" s="13"/>
    </row>
    <row r="325" spans="1:6" x14ac:dyDescent="0.3">
      <c r="A325" s="15"/>
      <c r="B325" s="13"/>
      <c r="F325" s="13"/>
    </row>
    <row r="326" spans="1:6" x14ac:dyDescent="0.3">
      <c r="A326" s="15"/>
      <c r="B326" s="13"/>
      <c r="F326" s="13"/>
    </row>
    <row r="327" spans="1:6" x14ac:dyDescent="0.3">
      <c r="A327" s="15"/>
      <c r="B327" s="13"/>
      <c r="F327" s="13"/>
    </row>
    <row r="328" spans="1:6" x14ac:dyDescent="0.3">
      <c r="A328" s="15"/>
      <c r="B328" s="13"/>
      <c r="F328" s="13"/>
    </row>
    <row r="329" spans="1:6" x14ac:dyDescent="0.3">
      <c r="A329" s="15"/>
      <c r="B329" s="13"/>
      <c r="F329" s="13"/>
    </row>
    <row r="330" spans="1:6" x14ac:dyDescent="0.3">
      <c r="A330" s="15"/>
      <c r="B330" s="13"/>
      <c r="F330" s="13"/>
    </row>
    <row r="331" spans="1:6" x14ac:dyDescent="0.3">
      <c r="A331" s="15"/>
      <c r="B331" s="13"/>
      <c r="F331" s="13"/>
    </row>
    <row r="332" spans="1:6" x14ac:dyDescent="0.3">
      <c r="A332" s="15"/>
      <c r="B332" s="13"/>
      <c r="F332" s="13"/>
    </row>
    <row r="333" spans="1:6" x14ac:dyDescent="0.3">
      <c r="A333" s="15"/>
      <c r="B333" s="13"/>
      <c r="F333" s="13"/>
    </row>
    <row r="334" spans="1:6" x14ac:dyDescent="0.3">
      <c r="A334" s="15"/>
      <c r="B334" s="13"/>
      <c r="F334" s="13"/>
    </row>
    <row r="335" spans="1:6" x14ac:dyDescent="0.3">
      <c r="A335" s="15"/>
      <c r="B335" s="13"/>
      <c r="F335" s="13"/>
    </row>
    <row r="336" spans="1:6" x14ac:dyDescent="0.3">
      <c r="A336" s="15"/>
      <c r="B336" s="13"/>
      <c r="F336" s="13"/>
    </row>
    <row r="337" spans="1:6" x14ac:dyDescent="0.3">
      <c r="A337" s="15"/>
      <c r="B337" s="13"/>
      <c r="F337" s="13"/>
    </row>
    <row r="338" spans="1:6" x14ac:dyDescent="0.3">
      <c r="A338" s="15"/>
      <c r="B338" s="13"/>
      <c r="F338" s="13"/>
    </row>
    <row r="339" spans="1:6" x14ac:dyDescent="0.3">
      <c r="A339" s="15"/>
      <c r="B339" s="13"/>
      <c r="F339" s="13"/>
    </row>
    <row r="340" spans="1:6" x14ac:dyDescent="0.3">
      <c r="A340" s="15"/>
      <c r="B340" s="13"/>
      <c r="F340" s="13"/>
    </row>
    <row r="341" spans="1:6" x14ac:dyDescent="0.3">
      <c r="A341" s="15"/>
      <c r="B341" s="13"/>
      <c r="F341" s="13"/>
    </row>
    <row r="342" spans="1:6" x14ac:dyDescent="0.3">
      <c r="A342" s="15"/>
      <c r="B342" s="13"/>
      <c r="F342" s="13"/>
    </row>
    <row r="343" spans="1:6" x14ac:dyDescent="0.3">
      <c r="A343" s="15"/>
      <c r="B343" s="13"/>
      <c r="F343" s="13"/>
    </row>
    <row r="344" spans="1:6" x14ac:dyDescent="0.3">
      <c r="A344" s="15"/>
      <c r="B344" s="13"/>
      <c r="F344" s="13"/>
    </row>
    <row r="345" spans="1:6" x14ac:dyDescent="0.3">
      <c r="A345" s="15"/>
      <c r="B345" s="13"/>
      <c r="F345" s="13"/>
    </row>
    <row r="346" spans="1:6" x14ac:dyDescent="0.3">
      <c r="A346" s="15"/>
      <c r="B346" s="13"/>
      <c r="F346" s="13"/>
    </row>
    <row r="347" spans="1:6" x14ac:dyDescent="0.3">
      <c r="A347" s="15"/>
      <c r="B347" s="13"/>
      <c r="F347" s="13"/>
    </row>
    <row r="348" spans="1:6" x14ac:dyDescent="0.3">
      <c r="A348" s="15"/>
      <c r="B348" s="13"/>
      <c r="F348" s="13"/>
    </row>
    <row r="349" spans="1:6" x14ac:dyDescent="0.3">
      <c r="A349" s="15"/>
      <c r="B349" s="13"/>
      <c r="F349" s="13"/>
    </row>
    <row r="350" spans="1:6" x14ac:dyDescent="0.3">
      <c r="A350" s="15"/>
      <c r="B350" s="13"/>
      <c r="F350" s="13"/>
    </row>
    <row r="351" spans="1:6" x14ac:dyDescent="0.3">
      <c r="A351" s="15"/>
      <c r="B351" s="13"/>
      <c r="F351" s="13"/>
    </row>
    <row r="352" spans="1:6" x14ac:dyDescent="0.3">
      <c r="A352" s="15"/>
      <c r="B352" s="13"/>
      <c r="F352" s="13"/>
    </row>
    <row r="353" spans="1:6" x14ac:dyDescent="0.3">
      <c r="A353" s="15"/>
      <c r="B353" s="13"/>
      <c r="F353" s="13"/>
    </row>
    <row r="354" spans="1:6" x14ac:dyDescent="0.3">
      <c r="A354" s="15"/>
      <c r="B354" s="13"/>
      <c r="F354" s="13"/>
    </row>
    <row r="355" spans="1:6" x14ac:dyDescent="0.3">
      <c r="A355" s="15"/>
      <c r="B355" s="13"/>
      <c r="F355" s="13"/>
    </row>
    <row r="356" spans="1:6" x14ac:dyDescent="0.3">
      <c r="A356" s="15"/>
      <c r="B356" s="13"/>
      <c r="F356" s="13"/>
    </row>
    <row r="357" spans="1:6" x14ac:dyDescent="0.3">
      <c r="A357" s="15"/>
      <c r="B357" s="13"/>
      <c r="F357" s="13"/>
    </row>
    <row r="358" spans="1:6" x14ac:dyDescent="0.3">
      <c r="A358" s="15"/>
      <c r="B358" s="13"/>
      <c r="F358" s="13"/>
    </row>
    <row r="359" spans="1:6" x14ac:dyDescent="0.3">
      <c r="A359" s="15"/>
      <c r="B359" s="13"/>
      <c r="F359" s="13"/>
    </row>
    <row r="360" spans="1:6" x14ac:dyDescent="0.3">
      <c r="A360" s="15"/>
      <c r="B360" s="13"/>
      <c r="F360" s="13"/>
    </row>
    <row r="361" spans="1:6" x14ac:dyDescent="0.3">
      <c r="A361" s="15"/>
      <c r="B361" s="13"/>
      <c r="F361" s="13"/>
    </row>
    <row r="362" spans="1:6" x14ac:dyDescent="0.3">
      <c r="A362" s="15"/>
      <c r="B362" s="13"/>
      <c r="F362" s="13"/>
    </row>
    <row r="363" spans="1:6" x14ac:dyDescent="0.3">
      <c r="A363" s="15"/>
      <c r="B363" s="13"/>
      <c r="F363" s="13"/>
    </row>
    <row r="364" spans="1:6" x14ac:dyDescent="0.3">
      <c r="A364" s="15"/>
      <c r="B364" s="13"/>
      <c r="F364" s="13"/>
    </row>
    <row r="365" spans="1:6" x14ac:dyDescent="0.3">
      <c r="A365" s="15"/>
      <c r="B365" s="13"/>
      <c r="F365" s="13"/>
    </row>
    <row r="366" spans="1:6" x14ac:dyDescent="0.3">
      <c r="A366" s="15"/>
      <c r="B366" s="13"/>
      <c r="F366" s="13"/>
    </row>
    <row r="367" spans="1:6" x14ac:dyDescent="0.3">
      <c r="A367" s="15"/>
      <c r="B367" s="13"/>
      <c r="F367" s="13"/>
    </row>
    <row r="368" spans="1:6" x14ac:dyDescent="0.3">
      <c r="A368" s="15"/>
      <c r="B368" s="13"/>
      <c r="F368" s="13"/>
    </row>
    <row r="369" spans="1:6" x14ac:dyDescent="0.3">
      <c r="A369" s="15"/>
      <c r="B369" s="13"/>
      <c r="F369" s="13"/>
    </row>
    <row r="370" spans="1:6" x14ac:dyDescent="0.3">
      <c r="A370" s="15"/>
      <c r="B370" s="13"/>
      <c r="F370" s="13"/>
    </row>
    <row r="371" spans="1:6" x14ac:dyDescent="0.3">
      <c r="A371" s="15"/>
      <c r="B371" s="13"/>
      <c r="F371" s="13"/>
    </row>
    <row r="372" spans="1:6" x14ac:dyDescent="0.3">
      <c r="A372" s="15"/>
      <c r="B372" s="13"/>
      <c r="F372" s="13"/>
    </row>
    <row r="373" spans="1:6" x14ac:dyDescent="0.3">
      <c r="A373" s="15"/>
      <c r="B373" s="13"/>
      <c r="F373" s="13"/>
    </row>
    <row r="374" spans="1:6" x14ac:dyDescent="0.3">
      <c r="A374" s="15"/>
      <c r="B374" s="13"/>
      <c r="F374" s="13"/>
    </row>
    <row r="375" spans="1:6" x14ac:dyDescent="0.3">
      <c r="A375" s="15"/>
      <c r="B375" s="13"/>
      <c r="F375" s="13"/>
    </row>
    <row r="376" spans="1:6" x14ac:dyDescent="0.3">
      <c r="A376" s="15"/>
      <c r="B376" s="13"/>
      <c r="F376" s="13"/>
    </row>
    <row r="377" spans="1:6" x14ac:dyDescent="0.3">
      <c r="A377" s="15"/>
      <c r="B377" s="13"/>
      <c r="F377" s="13"/>
    </row>
    <row r="378" spans="1:6" x14ac:dyDescent="0.3">
      <c r="A378" s="15"/>
      <c r="B378" s="13"/>
      <c r="F378" s="13"/>
    </row>
    <row r="379" spans="1:6" x14ac:dyDescent="0.3">
      <c r="A379" s="15"/>
      <c r="B379" s="13"/>
      <c r="F379" s="13"/>
    </row>
    <row r="380" spans="1:6" x14ac:dyDescent="0.3">
      <c r="A380" s="15"/>
      <c r="B380" s="13"/>
      <c r="F380" s="13"/>
    </row>
    <row r="381" spans="1:6" x14ac:dyDescent="0.3">
      <c r="A381" s="15"/>
      <c r="B381" s="13"/>
      <c r="F381" s="13"/>
    </row>
    <row r="382" spans="1:6" x14ac:dyDescent="0.3">
      <c r="A382" s="15"/>
      <c r="B382" s="13"/>
      <c r="F382" s="13"/>
    </row>
    <row r="383" spans="1:6" x14ac:dyDescent="0.3">
      <c r="A383" s="15"/>
      <c r="B383" s="13"/>
      <c r="F383" s="13"/>
    </row>
    <row r="384" spans="1:6" x14ac:dyDescent="0.3">
      <c r="A384" s="15"/>
      <c r="B384" s="13"/>
      <c r="F384" s="13"/>
    </row>
    <row r="385" spans="1:6" x14ac:dyDescent="0.3">
      <c r="A385" s="15"/>
      <c r="B385" s="13"/>
      <c r="F385" s="13"/>
    </row>
    <row r="386" spans="1:6" x14ac:dyDescent="0.3">
      <c r="A386" s="15"/>
      <c r="B386" s="13"/>
      <c r="F386" s="13"/>
    </row>
    <row r="387" spans="1:6" x14ac:dyDescent="0.3">
      <c r="A387" s="15"/>
      <c r="B387" s="13"/>
      <c r="F387" s="13"/>
    </row>
    <row r="388" spans="1:6" x14ac:dyDescent="0.3">
      <c r="A388" s="15"/>
      <c r="B388" s="13"/>
      <c r="F388" s="13"/>
    </row>
    <row r="389" spans="1:6" x14ac:dyDescent="0.3">
      <c r="A389" s="15"/>
      <c r="B389" s="13"/>
      <c r="F389" s="13"/>
    </row>
    <row r="390" spans="1:6" x14ac:dyDescent="0.3">
      <c r="A390" s="15"/>
      <c r="B390" s="13"/>
      <c r="F390" s="13"/>
    </row>
    <row r="391" spans="1:6" x14ac:dyDescent="0.3">
      <c r="A391" s="15"/>
      <c r="B391" s="13"/>
      <c r="F391" s="13"/>
    </row>
    <row r="392" spans="1:6" x14ac:dyDescent="0.3">
      <c r="A392" s="15"/>
      <c r="B392" s="13"/>
      <c r="F392" s="13"/>
    </row>
    <row r="393" spans="1:6" x14ac:dyDescent="0.3">
      <c r="A393" s="15"/>
      <c r="B393" s="13"/>
      <c r="F393" s="13"/>
    </row>
    <row r="394" spans="1:6" x14ac:dyDescent="0.3">
      <c r="A394" s="15"/>
      <c r="B394" s="13"/>
      <c r="F394" s="13"/>
    </row>
    <row r="395" spans="1:6" x14ac:dyDescent="0.3">
      <c r="A395" s="15"/>
      <c r="B395" s="13"/>
      <c r="F395" s="13"/>
    </row>
    <row r="396" spans="1:6" x14ac:dyDescent="0.3">
      <c r="A396" s="15"/>
      <c r="B396" s="13"/>
      <c r="F396" s="13"/>
    </row>
    <row r="397" spans="1:6" x14ac:dyDescent="0.3">
      <c r="A397" s="15"/>
      <c r="B397" s="13"/>
      <c r="F397" s="13"/>
    </row>
    <row r="398" spans="1:6" x14ac:dyDescent="0.3">
      <c r="A398" s="15"/>
      <c r="B398" s="13"/>
      <c r="F398" s="13"/>
    </row>
    <row r="399" spans="1:6" x14ac:dyDescent="0.3">
      <c r="A399" s="15"/>
      <c r="B399" s="13"/>
      <c r="F399" s="13"/>
    </row>
    <row r="400" spans="1:6" x14ac:dyDescent="0.3">
      <c r="A400" s="15"/>
      <c r="B400" s="13"/>
      <c r="F400" s="13"/>
    </row>
    <row r="401" spans="1:6" x14ac:dyDescent="0.3">
      <c r="A401" s="15"/>
      <c r="B401" s="13"/>
      <c r="F401" s="13"/>
    </row>
    <row r="402" spans="1:6" x14ac:dyDescent="0.3">
      <c r="A402" s="15"/>
      <c r="B402" s="13"/>
      <c r="F402" s="13"/>
    </row>
    <row r="403" spans="1:6" x14ac:dyDescent="0.3">
      <c r="A403" s="15"/>
      <c r="B403" s="13"/>
      <c r="F403" s="13"/>
    </row>
    <row r="404" spans="1:6" x14ac:dyDescent="0.3">
      <c r="A404" s="15"/>
      <c r="B404" s="13"/>
      <c r="F404" s="13"/>
    </row>
    <row r="405" spans="1:6" x14ac:dyDescent="0.3">
      <c r="A405" s="15"/>
      <c r="B405" s="13"/>
      <c r="F405" s="13"/>
    </row>
    <row r="406" spans="1:6" x14ac:dyDescent="0.3">
      <c r="A406" s="15"/>
      <c r="B406" s="13"/>
      <c r="F406" s="13"/>
    </row>
    <row r="407" spans="1:6" x14ac:dyDescent="0.3">
      <c r="A407" s="15"/>
      <c r="B407" s="13"/>
      <c r="F407" s="13"/>
    </row>
    <row r="408" spans="1:6" x14ac:dyDescent="0.3">
      <c r="A408" s="15"/>
      <c r="B408" s="13"/>
      <c r="F408" s="13"/>
    </row>
    <row r="409" spans="1:6" x14ac:dyDescent="0.3">
      <c r="A409" s="15"/>
      <c r="B409" s="13"/>
      <c r="F409" s="13"/>
    </row>
    <row r="410" spans="1:6" x14ac:dyDescent="0.3">
      <c r="A410" s="15"/>
      <c r="B410" s="13"/>
      <c r="F410" s="13"/>
    </row>
    <row r="411" spans="1:6" x14ac:dyDescent="0.3">
      <c r="A411" s="15"/>
      <c r="B411" s="13"/>
      <c r="F411" s="13"/>
    </row>
    <row r="412" spans="1:6" x14ac:dyDescent="0.3">
      <c r="A412" s="15"/>
      <c r="B412" s="13"/>
      <c r="F412" s="13"/>
    </row>
    <row r="413" spans="1:6" x14ac:dyDescent="0.3">
      <c r="A413" s="15"/>
      <c r="B413" s="13"/>
      <c r="F413" s="13"/>
    </row>
    <row r="414" spans="1:6" x14ac:dyDescent="0.3">
      <c r="A414" s="15"/>
      <c r="B414" s="13"/>
      <c r="F414" s="13"/>
    </row>
    <row r="415" spans="1:6" x14ac:dyDescent="0.3">
      <c r="A415" s="15"/>
      <c r="B415" s="13"/>
      <c r="F415" s="13"/>
    </row>
    <row r="416" spans="1:6" x14ac:dyDescent="0.3">
      <c r="A416" s="15"/>
      <c r="B416" s="13"/>
      <c r="F416" s="13"/>
    </row>
    <row r="417" spans="1:6" x14ac:dyDescent="0.3">
      <c r="A417" s="15"/>
      <c r="B417" s="13"/>
      <c r="F417" s="13"/>
    </row>
    <row r="418" spans="1:6" x14ac:dyDescent="0.3">
      <c r="A418" s="15"/>
      <c r="B418" s="13"/>
      <c r="F418" s="13"/>
    </row>
    <row r="419" spans="1:6" x14ac:dyDescent="0.3">
      <c r="A419" s="15"/>
      <c r="B419" s="13"/>
      <c r="F419" s="13"/>
    </row>
    <row r="420" spans="1:6" x14ac:dyDescent="0.3">
      <c r="A420" s="15"/>
      <c r="B420" s="13"/>
      <c r="F420" s="13"/>
    </row>
    <row r="421" spans="1:6" x14ac:dyDescent="0.3">
      <c r="A421" s="15"/>
      <c r="B421" s="13"/>
      <c r="F421" s="13"/>
    </row>
    <row r="422" spans="1:6" x14ac:dyDescent="0.3">
      <c r="A422" s="15"/>
      <c r="B422" s="13"/>
      <c r="F422" s="13"/>
    </row>
    <row r="423" spans="1:6" x14ac:dyDescent="0.3">
      <c r="A423" s="15"/>
      <c r="B423" s="13"/>
      <c r="F423" s="13"/>
    </row>
    <row r="424" spans="1:6" x14ac:dyDescent="0.3">
      <c r="A424" s="15"/>
      <c r="B424" s="13"/>
      <c r="F424" s="13"/>
    </row>
    <row r="425" spans="1:6" x14ac:dyDescent="0.3">
      <c r="A425" s="15"/>
      <c r="B425" s="13"/>
      <c r="F425" s="13"/>
    </row>
    <row r="426" spans="1:6" x14ac:dyDescent="0.3">
      <c r="A426" s="15"/>
      <c r="B426" s="13"/>
      <c r="F426" s="13"/>
    </row>
    <row r="427" spans="1:6" x14ac:dyDescent="0.3">
      <c r="A427" s="15"/>
      <c r="B427" s="13"/>
      <c r="F427" s="13"/>
    </row>
    <row r="428" spans="1:6" x14ac:dyDescent="0.3">
      <c r="A428" s="15"/>
      <c r="B428" s="13"/>
      <c r="F428" s="13"/>
    </row>
    <row r="429" spans="1:6" x14ac:dyDescent="0.3">
      <c r="A429" s="15"/>
      <c r="B429" s="13"/>
      <c r="F429" s="13"/>
    </row>
    <row r="430" spans="1:6" x14ac:dyDescent="0.3">
      <c r="A430" s="15"/>
      <c r="B430" s="13"/>
      <c r="F430" s="13"/>
    </row>
    <row r="431" spans="1:6" x14ac:dyDescent="0.3">
      <c r="A431" s="15"/>
      <c r="B431" s="13"/>
      <c r="F431" s="13"/>
    </row>
    <row r="432" spans="1:6" x14ac:dyDescent="0.3">
      <c r="A432" s="15"/>
      <c r="B432" s="13"/>
      <c r="F432" s="13"/>
    </row>
    <row r="433" spans="1:6" x14ac:dyDescent="0.3">
      <c r="A433" s="15"/>
      <c r="B433" s="13"/>
      <c r="F433" s="13"/>
    </row>
    <row r="434" spans="1:6" x14ac:dyDescent="0.3">
      <c r="A434" s="15"/>
      <c r="B434" s="13"/>
      <c r="F434" s="13"/>
    </row>
    <row r="435" spans="1:6" x14ac:dyDescent="0.3">
      <c r="A435" s="15"/>
      <c r="B435" s="13"/>
      <c r="F435" s="13"/>
    </row>
    <row r="436" spans="1:6" x14ac:dyDescent="0.3">
      <c r="A436" s="15"/>
      <c r="B436" s="13"/>
      <c r="F436" s="13"/>
    </row>
    <row r="437" spans="1:6" x14ac:dyDescent="0.3">
      <c r="A437" s="15"/>
      <c r="B437" s="13"/>
      <c r="F437" s="13"/>
    </row>
    <row r="438" spans="1:6" x14ac:dyDescent="0.3">
      <c r="A438" s="15"/>
      <c r="B438" s="13"/>
      <c r="F438" s="13"/>
    </row>
    <row r="439" spans="1:6" x14ac:dyDescent="0.3">
      <c r="A439" s="15"/>
      <c r="B439" s="13"/>
      <c r="F439" s="13"/>
    </row>
    <row r="440" spans="1:6" x14ac:dyDescent="0.3">
      <c r="A440" s="15"/>
      <c r="B440" s="13"/>
      <c r="F440" s="13"/>
    </row>
    <row r="441" spans="1:6" x14ac:dyDescent="0.3">
      <c r="A441" s="15"/>
      <c r="B441" s="13"/>
      <c r="F441" s="13"/>
    </row>
    <row r="442" spans="1:6" x14ac:dyDescent="0.3">
      <c r="A442" s="15"/>
      <c r="B442" s="13"/>
      <c r="F442" s="13"/>
    </row>
    <row r="443" spans="1:6" x14ac:dyDescent="0.3">
      <c r="A443" s="15"/>
      <c r="B443" s="13"/>
      <c r="F443" s="13"/>
    </row>
    <row r="444" spans="1:6" x14ac:dyDescent="0.3">
      <c r="A444" s="15"/>
      <c r="B444" s="13"/>
      <c r="F444" s="13"/>
    </row>
    <row r="445" spans="1:6" x14ac:dyDescent="0.3">
      <c r="A445" s="15"/>
      <c r="B445" s="13"/>
      <c r="F445" s="13"/>
    </row>
    <row r="446" spans="1:6" x14ac:dyDescent="0.3">
      <c r="A446" s="15"/>
      <c r="B446" s="13"/>
      <c r="F446" s="13"/>
    </row>
    <row r="447" spans="1:6" x14ac:dyDescent="0.3">
      <c r="A447" s="15"/>
      <c r="B447" s="13"/>
      <c r="F447" s="13"/>
    </row>
    <row r="448" spans="1:6" x14ac:dyDescent="0.3">
      <c r="A448" s="15"/>
      <c r="B448" s="13"/>
      <c r="F448" s="13"/>
    </row>
    <row r="449" spans="1:6" x14ac:dyDescent="0.3">
      <c r="A449" s="15"/>
      <c r="B449" s="13"/>
      <c r="F449" s="13"/>
    </row>
    <row r="450" spans="1:6" x14ac:dyDescent="0.3">
      <c r="A450" s="15"/>
      <c r="B450" s="13"/>
      <c r="F450" s="13"/>
    </row>
    <row r="451" spans="1:6" x14ac:dyDescent="0.3">
      <c r="A451" s="15"/>
      <c r="B451" s="13"/>
      <c r="F451" s="13"/>
    </row>
    <row r="452" spans="1:6" x14ac:dyDescent="0.3">
      <c r="A452" s="15"/>
      <c r="B452" s="13"/>
      <c r="F452" s="13"/>
    </row>
    <row r="453" spans="1:6" x14ac:dyDescent="0.3">
      <c r="A453" s="15"/>
      <c r="B453" s="13"/>
      <c r="F453" s="13"/>
    </row>
    <row r="454" spans="1:6" x14ac:dyDescent="0.3">
      <c r="A454" s="15"/>
      <c r="B454" s="13"/>
      <c r="F454" s="13"/>
    </row>
    <row r="455" spans="1:6" x14ac:dyDescent="0.3">
      <c r="A455" s="15"/>
      <c r="B455" s="13"/>
      <c r="F455" s="13"/>
    </row>
    <row r="456" spans="1:6" x14ac:dyDescent="0.3">
      <c r="A456" s="15"/>
      <c r="B456" s="13"/>
      <c r="F456" s="13"/>
    </row>
    <row r="457" spans="1:6" x14ac:dyDescent="0.3">
      <c r="A457" s="15"/>
      <c r="B457" s="13"/>
      <c r="F457" s="13"/>
    </row>
    <row r="458" spans="1:6" x14ac:dyDescent="0.3">
      <c r="A458" s="15"/>
      <c r="B458" s="13"/>
      <c r="F458" s="13"/>
    </row>
    <row r="459" spans="1:6" x14ac:dyDescent="0.3">
      <c r="A459" s="15"/>
      <c r="B459" s="13"/>
      <c r="F459" s="13"/>
    </row>
    <row r="460" spans="1:6" x14ac:dyDescent="0.3">
      <c r="A460" s="15"/>
      <c r="B460" s="13"/>
      <c r="F460" s="13"/>
    </row>
    <row r="461" spans="1:6" x14ac:dyDescent="0.3">
      <c r="A461" s="15"/>
      <c r="B461" s="13"/>
      <c r="F461" s="13"/>
    </row>
    <row r="462" spans="1:6" x14ac:dyDescent="0.3">
      <c r="A462" s="15"/>
      <c r="B462" s="13"/>
      <c r="F462" s="13"/>
    </row>
    <row r="463" spans="1:6" x14ac:dyDescent="0.3">
      <c r="A463" s="15"/>
      <c r="B463" s="13"/>
      <c r="F463" s="13"/>
    </row>
    <row r="464" spans="1:6" x14ac:dyDescent="0.3">
      <c r="A464" s="15"/>
      <c r="B464" s="13"/>
      <c r="F464" s="13"/>
    </row>
    <row r="465" spans="1:6" x14ac:dyDescent="0.3">
      <c r="A465" s="15"/>
      <c r="B465" s="13"/>
      <c r="F465" s="13"/>
    </row>
    <row r="466" spans="1:6" x14ac:dyDescent="0.3">
      <c r="A466" s="15"/>
      <c r="B466" s="13"/>
      <c r="F466" s="13"/>
    </row>
    <row r="467" spans="1:6" x14ac:dyDescent="0.3">
      <c r="A467" s="15"/>
      <c r="B467" s="13"/>
      <c r="F467" s="13"/>
    </row>
    <row r="468" spans="1:6" x14ac:dyDescent="0.3">
      <c r="A468" s="15"/>
      <c r="B468" s="13"/>
      <c r="F468" s="13"/>
    </row>
    <row r="469" spans="1:6" x14ac:dyDescent="0.3">
      <c r="A469" s="15"/>
      <c r="B469" s="13"/>
      <c r="F469" s="13"/>
    </row>
    <row r="470" spans="1:6" x14ac:dyDescent="0.3">
      <c r="A470" s="15"/>
      <c r="B470" s="13"/>
      <c r="F470" s="13"/>
    </row>
    <row r="471" spans="1:6" x14ac:dyDescent="0.3">
      <c r="A471" s="15"/>
      <c r="B471" s="13"/>
      <c r="F471" s="13"/>
    </row>
    <row r="472" spans="1:6" x14ac:dyDescent="0.3">
      <c r="A472" s="15"/>
      <c r="B472" s="13"/>
      <c r="F472" s="13"/>
    </row>
    <row r="473" spans="1:6" x14ac:dyDescent="0.3">
      <c r="A473" s="15"/>
      <c r="B473" s="13"/>
      <c r="F473" s="13"/>
    </row>
    <row r="474" spans="1:6" x14ac:dyDescent="0.3">
      <c r="A474" s="15"/>
      <c r="B474" s="13"/>
      <c r="F474" s="13"/>
    </row>
    <row r="475" spans="1:6" x14ac:dyDescent="0.3">
      <c r="A475" s="15"/>
      <c r="B475" s="13"/>
      <c r="F475" s="13"/>
    </row>
    <row r="476" spans="1:6" x14ac:dyDescent="0.3">
      <c r="A476" s="15"/>
      <c r="B476" s="13"/>
      <c r="F476" s="13"/>
    </row>
    <row r="477" spans="1:6" x14ac:dyDescent="0.3">
      <c r="A477" s="15"/>
      <c r="B477" s="13"/>
      <c r="F477" s="13"/>
    </row>
    <row r="478" spans="1:6" x14ac:dyDescent="0.3">
      <c r="A478" s="15"/>
      <c r="B478" s="13"/>
      <c r="F478" s="13"/>
    </row>
    <row r="479" spans="1:6" x14ac:dyDescent="0.3">
      <c r="A479" s="15"/>
      <c r="B479" s="13"/>
      <c r="F479" s="13"/>
    </row>
    <row r="480" spans="1:6" x14ac:dyDescent="0.3">
      <c r="A480" s="15"/>
      <c r="B480" s="13"/>
      <c r="F480" s="13"/>
    </row>
    <row r="481" spans="1:6" x14ac:dyDescent="0.3">
      <c r="A481" s="15"/>
      <c r="B481" s="13"/>
      <c r="F481" s="13"/>
    </row>
    <row r="482" spans="1:6" x14ac:dyDescent="0.3">
      <c r="A482" s="15"/>
      <c r="B482" s="13"/>
      <c r="F482" s="13"/>
    </row>
    <row r="483" spans="1:6" x14ac:dyDescent="0.3">
      <c r="A483" s="15"/>
      <c r="B483" s="13"/>
      <c r="F483" s="13"/>
    </row>
    <row r="484" spans="1:6" x14ac:dyDescent="0.3">
      <c r="A484" s="15"/>
      <c r="B484" s="13"/>
      <c r="F484" s="13"/>
    </row>
    <row r="485" spans="1:6" x14ac:dyDescent="0.3">
      <c r="A485" s="15"/>
      <c r="B485" s="13"/>
      <c r="F485" s="13"/>
    </row>
    <row r="486" spans="1:6" x14ac:dyDescent="0.3">
      <c r="A486" s="15"/>
      <c r="B486" s="13"/>
      <c r="F486" s="13"/>
    </row>
    <row r="487" spans="1:6" x14ac:dyDescent="0.3">
      <c r="A487" s="15"/>
      <c r="B487" s="13"/>
      <c r="F487" s="13"/>
    </row>
    <row r="488" spans="1:6" x14ac:dyDescent="0.3">
      <c r="A488" s="15"/>
      <c r="B488" s="13"/>
      <c r="F488" s="13"/>
    </row>
    <row r="489" spans="1:6" x14ac:dyDescent="0.3">
      <c r="A489" s="15"/>
      <c r="B489" s="13"/>
      <c r="F489" s="13"/>
    </row>
    <row r="490" spans="1:6" x14ac:dyDescent="0.3">
      <c r="A490" s="15"/>
      <c r="B490" s="13"/>
      <c r="F490" s="13"/>
    </row>
    <row r="491" spans="1:6" x14ac:dyDescent="0.3">
      <c r="A491" s="15"/>
      <c r="B491" s="13"/>
      <c r="F491" s="13"/>
    </row>
    <row r="492" spans="1:6" x14ac:dyDescent="0.3">
      <c r="A492" s="15"/>
      <c r="B492" s="13"/>
      <c r="F492" s="13"/>
    </row>
    <row r="493" spans="1:6" x14ac:dyDescent="0.3">
      <c r="A493" s="15"/>
      <c r="B493" s="13"/>
      <c r="F493" s="13"/>
    </row>
    <row r="494" spans="1:6" x14ac:dyDescent="0.3">
      <c r="A494" s="15"/>
      <c r="B494" s="13"/>
      <c r="F494" s="13"/>
    </row>
    <row r="495" spans="1:6" x14ac:dyDescent="0.3">
      <c r="A495" s="15"/>
      <c r="B495" s="13"/>
      <c r="F495" s="13"/>
    </row>
    <row r="496" spans="1:6" x14ac:dyDescent="0.3">
      <c r="A496" s="15"/>
      <c r="B496" s="13"/>
      <c r="F496" s="13"/>
    </row>
    <row r="497" spans="1:6" x14ac:dyDescent="0.3">
      <c r="A497" s="15"/>
      <c r="B497" s="13"/>
      <c r="F497" s="13"/>
    </row>
    <row r="498" spans="1:6" x14ac:dyDescent="0.3">
      <c r="A498" s="15"/>
      <c r="B498" s="13"/>
      <c r="F498" s="13"/>
    </row>
    <row r="499" spans="1:6" x14ac:dyDescent="0.3">
      <c r="A499" s="15"/>
      <c r="B499" s="13"/>
      <c r="F499" s="13"/>
    </row>
    <row r="500" spans="1:6" x14ac:dyDescent="0.3">
      <c r="A500" s="15"/>
      <c r="B500" s="13"/>
      <c r="F500" s="13"/>
    </row>
    <row r="501" spans="1:6" x14ac:dyDescent="0.3">
      <c r="A501" s="15"/>
      <c r="B501" s="13"/>
      <c r="F501" s="13"/>
    </row>
    <row r="502" spans="1:6" x14ac:dyDescent="0.3">
      <c r="A502" s="15"/>
      <c r="B502" s="13"/>
      <c r="F502" s="13"/>
    </row>
    <row r="503" spans="1:6" x14ac:dyDescent="0.3">
      <c r="A503" s="15"/>
      <c r="B503" s="13"/>
      <c r="F503" s="13"/>
    </row>
    <row r="504" spans="1:6" x14ac:dyDescent="0.3">
      <c r="A504" s="15"/>
      <c r="B504" s="13"/>
      <c r="F504" s="13"/>
    </row>
    <row r="505" spans="1:6" x14ac:dyDescent="0.3">
      <c r="A505" s="15"/>
      <c r="B505" s="13"/>
      <c r="F505" s="13"/>
    </row>
    <row r="506" spans="1:6" x14ac:dyDescent="0.3">
      <c r="A506" s="15"/>
      <c r="B506" s="13"/>
      <c r="F506" s="13"/>
    </row>
    <row r="507" spans="1:6" x14ac:dyDescent="0.3">
      <c r="A507" s="15"/>
      <c r="B507" s="13"/>
      <c r="F507" s="13"/>
    </row>
    <row r="508" spans="1:6" x14ac:dyDescent="0.3">
      <c r="A508" s="15"/>
      <c r="B508" s="13"/>
      <c r="F508" s="13"/>
    </row>
    <row r="509" spans="1:6" x14ac:dyDescent="0.3">
      <c r="A509" s="15"/>
      <c r="B509" s="13"/>
      <c r="F509" s="13"/>
    </row>
    <row r="510" spans="1:6" x14ac:dyDescent="0.3">
      <c r="A510" s="15"/>
      <c r="B510" s="13"/>
      <c r="F510" s="13"/>
    </row>
    <row r="511" spans="1:6" x14ac:dyDescent="0.3">
      <c r="A511" s="15"/>
      <c r="B511" s="13"/>
      <c r="F511" s="13"/>
    </row>
    <row r="512" spans="1:6" x14ac:dyDescent="0.3">
      <c r="A512" s="15"/>
      <c r="B512" s="13"/>
      <c r="F512" s="13"/>
    </row>
    <row r="513" spans="1:6" x14ac:dyDescent="0.3">
      <c r="A513" s="15"/>
      <c r="B513" s="13"/>
      <c r="F513" s="13"/>
    </row>
    <row r="514" spans="1:6" x14ac:dyDescent="0.3">
      <c r="A514" s="15"/>
      <c r="B514" s="13"/>
      <c r="F514" s="13"/>
    </row>
    <row r="515" spans="1:6" x14ac:dyDescent="0.3">
      <c r="A515" s="15"/>
      <c r="B515" s="13"/>
      <c r="F515" s="13"/>
    </row>
    <row r="516" spans="1:6" x14ac:dyDescent="0.3">
      <c r="A516" s="15"/>
      <c r="B516" s="13"/>
      <c r="F516" s="13"/>
    </row>
    <row r="517" spans="1:6" x14ac:dyDescent="0.3">
      <c r="A517" s="15"/>
      <c r="B517" s="13"/>
      <c r="F517" s="13"/>
    </row>
    <row r="518" spans="1:6" x14ac:dyDescent="0.3">
      <c r="A518" s="15"/>
      <c r="B518" s="13"/>
      <c r="F518" s="13"/>
    </row>
    <row r="519" spans="1:6" x14ac:dyDescent="0.3">
      <c r="A519" s="15"/>
      <c r="B519" s="13"/>
      <c r="F519" s="13"/>
    </row>
    <row r="520" spans="1:6" x14ac:dyDescent="0.3">
      <c r="A520" s="15"/>
      <c r="B520" s="13"/>
      <c r="F520" s="13"/>
    </row>
    <row r="521" spans="1:6" x14ac:dyDescent="0.3">
      <c r="A521" s="15"/>
      <c r="B521" s="13"/>
      <c r="F521" s="13"/>
    </row>
    <row r="522" spans="1:6" x14ac:dyDescent="0.3">
      <c r="A522" s="15"/>
      <c r="B522" s="13"/>
      <c r="F522" s="13"/>
    </row>
    <row r="523" spans="1:6" x14ac:dyDescent="0.3">
      <c r="A523" s="15"/>
      <c r="B523" s="13"/>
      <c r="F523" s="13"/>
    </row>
    <row r="524" spans="1:6" x14ac:dyDescent="0.3">
      <c r="A524" s="15"/>
      <c r="B524" s="13"/>
      <c r="F524" s="13"/>
    </row>
    <row r="525" spans="1:6" x14ac:dyDescent="0.3">
      <c r="A525" s="15"/>
      <c r="B525" s="13"/>
      <c r="F525" s="13"/>
    </row>
    <row r="526" spans="1:6" x14ac:dyDescent="0.3">
      <c r="A526" s="15"/>
      <c r="B526" s="13"/>
      <c r="F526" s="13"/>
    </row>
    <row r="527" spans="1:6" x14ac:dyDescent="0.3">
      <c r="A527" s="15"/>
      <c r="B527" s="13"/>
      <c r="F527" s="13"/>
    </row>
    <row r="528" spans="1:6" x14ac:dyDescent="0.3">
      <c r="A528" s="15"/>
      <c r="B528" s="13"/>
      <c r="F528" s="13"/>
    </row>
    <row r="529" spans="1:6" x14ac:dyDescent="0.3">
      <c r="A529" s="15"/>
      <c r="B529" s="13"/>
      <c r="F529" s="13"/>
    </row>
    <row r="530" spans="1:6" x14ac:dyDescent="0.3">
      <c r="A530" s="15"/>
      <c r="B530" s="13"/>
      <c r="F530" s="13"/>
    </row>
    <row r="531" spans="1:6" x14ac:dyDescent="0.3">
      <c r="A531" s="15"/>
      <c r="B531" s="13"/>
      <c r="F531" s="13"/>
    </row>
    <row r="532" spans="1:6" x14ac:dyDescent="0.3">
      <c r="A532" s="15"/>
      <c r="B532" s="13"/>
      <c r="F532" s="13"/>
    </row>
    <row r="533" spans="1:6" x14ac:dyDescent="0.3">
      <c r="A533" s="15"/>
      <c r="B533" s="13"/>
      <c r="F533" s="13"/>
    </row>
    <row r="534" spans="1:6" x14ac:dyDescent="0.3">
      <c r="A534" s="15"/>
      <c r="B534" s="13"/>
      <c r="F534" s="13"/>
    </row>
    <row r="535" spans="1:6" x14ac:dyDescent="0.3">
      <c r="A535" s="15"/>
      <c r="B535" s="13"/>
      <c r="F535" s="13"/>
    </row>
    <row r="536" spans="1:6" x14ac:dyDescent="0.3">
      <c r="A536" s="15"/>
      <c r="B536" s="13"/>
      <c r="F536" s="13"/>
    </row>
    <row r="537" spans="1:6" x14ac:dyDescent="0.3">
      <c r="A537" s="15"/>
      <c r="B537" s="13"/>
      <c r="F537" s="13"/>
    </row>
    <row r="538" spans="1:6" x14ac:dyDescent="0.3">
      <c r="A538" s="15"/>
      <c r="B538" s="13"/>
      <c r="F538" s="13"/>
    </row>
    <row r="539" spans="1:6" x14ac:dyDescent="0.3">
      <c r="A539" s="15"/>
      <c r="B539" s="13"/>
      <c r="F539" s="13"/>
    </row>
    <row r="540" spans="1:6" x14ac:dyDescent="0.3">
      <c r="A540" s="15"/>
      <c r="B540" s="13"/>
      <c r="F540" s="13"/>
    </row>
    <row r="541" spans="1:6" x14ac:dyDescent="0.3">
      <c r="A541" s="15"/>
      <c r="B541" s="13"/>
      <c r="F541" s="13"/>
    </row>
    <row r="542" spans="1:6" x14ac:dyDescent="0.3">
      <c r="A542" s="15"/>
      <c r="B542" s="13"/>
      <c r="F542" s="13"/>
    </row>
    <row r="543" spans="1:6" x14ac:dyDescent="0.3">
      <c r="A543" s="15"/>
      <c r="B543" s="13"/>
      <c r="F543" s="13"/>
    </row>
    <row r="544" spans="1:6" x14ac:dyDescent="0.3">
      <c r="A544" s="15"/>
      <c r="B544" s="13"/>
      <c r="F544" s="13"/>
    </row>
    <row r="545" spans="1:6" x14ac:dyDescent="0.3">
      <c r="A545" s="15"/>
      <c r="B545" s="13"/>
      <c r="F545" s="13"/>
    </row>
    <row r="546" spans="1:6" x14ac:dyDescent="0.3">
      <c r="A546" s="15"/>
      <c r="B546" s="13"/>
      <c r="F546" s="13"/>
    </row>
    <row r="547" spans="1:6" x14ac:dyDescent="0.3">
      <c r="A547" s="15"/>
      <c r="B547" s="13"/>
      <c r="F547" s="13"/>
    </row>
    <row r="548" spans="1:6" x14ac:dyDescent="0.3">
      <c r="A548" s="15"/>
      <c r="B548" s="13"/>
      <c r="F548" s="13"/>
    </row>
    <row r="549" spans="1:6" x14ac:dyDescent="0.3">
      <c r="A549" s="15"/>
      <c r="B549" s="13"/>
      <c r="F549" s="13"/>
    </row>
    <row r="550" spans="1:6" x14ac:dyDescent="0.3">
      <c r="A550" s="15"/>
      <c r="B550" s="13"/>
      <c r="F550" s="13"/>
    </row>
    <row r="551" spans="1:6" x14ac:dyDescent="0.3">
      <c r="A551" s="15"/>
      <c r="B551" s="13"/>
      <c r="F551" s="13"/>
    </row>
    <row r="552" spans="1:6" x14ac:dyDescent="0.3">
      <c r="A552" s="15"/>
      <c r="B552" s="13"/>
      <c r="F552" s="13"/>
    </row>
    <row r="553" spans="1:6" x14ac:dyDescent="0.3">
      <c r="A553" s="15"/>
      <c r="B553" s="13"/>
      <c r="F553" s="13"/>
    </row>
    <row r="554" spans="1:6" x14ac:dyDescent="0.3">
      <c r="A554" s="15"/>
      <c r="B554" s="13"/>
      <c r="F554" s="13"/>
    </row>
    <row r="555" spans="1:6" x14ac:dyDescent="0.3">
      <c r="A555" s="15"/>
      <c r="B555" s="13"/>
      <c r="F555" s="13"/>
    </row>
    <row r="556" spans="1:6" x14ac:dyDescent="0.3">
      <c r="A556" s="15"/>
      <c r="B556" s="13"/>
      <c r="F556" s="13"/>
    </row>
    <row r="557" spans="1:6" x14ac:dyDescent="0.3">
      <c r="A557" s="15"/>
      <c r="B557" s="13"/>
      <c r="F557" s="13"/>
    </row>
    <row r="558" spans="1:6" x14ac:dyDescent="0.3">
      <c r="A558" s="15"/>
      <c r="B558" s="13"/>
      <c r="F558" s="13"/>
    </row>
    <row r="559" spans="1:6" x14ac:dyDescent="0.3">
      <c r="A559" s="15"/>
      <c r="B559" s="13"/>
      <c r="F559" s="13"/>
    </row>
    <row r="560" spans="1:6" x14ac:dyDescent="0.3">
      <c r="A560" s="15"/>
      <c r="B560" s="13"/>
      <c r="F560" s="13"/>
    </row>
    <row r="561" spans="1:6" x14ac:dyDescent="0.3">
      <c r="A561" s="15"/>
      <c r="B561" s="13"/>
      <c r="F561" s="13"/>
    </row>
    <row r="562" spans="1:6" x14ac:dyDescent="0.3">
      <c r="A562" s="15"/>
      <c r="B562" s="13"/>
      <c r="F562" s="13"/>
    </row>
    <row r="563" spans="1:6" x14ac:dyDescent="0.3">
      <c r="A563" s="15"/>
      <c r="B563" s="13"/>
      <c r="F563" s="13"/>
    </row>
    <row r="564" spans="1:6" x14ac:dyDescent="0.3">
      <c r="A564" s="15"/>
      <c r="B564" s="13"/>
      <c r="F564" s="13"/>
    </row>
    <row r="565" spans="1:6" x14ac:dyDescent="0.3">
      <c r="A565" s="15"/>
      <c r="B565" s="13"/>
      <c r="F565" s="13"/>
    </row>
    <row r="566" spans="1:6" x14ac:dyDescent="0.3">
      <c r="A566" s="15"/>
      <c r="B566" s="13"/>
      <c r="F566" s="13"/>
    </row>
    <row r="567" spans="1:6" x14ac:dyDescent="0.3">
      <c r="A567" s="15"/>
      <c r="B567" s="13"/>
      <c r="F567" s="13"/>
    </row>
    <row r="568" spans="1:6" x14ac:dyDescent="0.3">
      <c r="A568" s="15"/>
      <c r="B568" s="13"/>
      <c r="F568" s="13"/>
    </row>
    <row r="569" spans="1:6" x14ac:dyDescent="0.3">
      <c r="A569" s="15"/>
      <c r="B569" s="13"/>
      <c r="F569" s="13"/>
    </row>
    <row r="570" spans="1:6" x14ac:dyDescent="0.3">
      <c r="A570" s="15"/>
      <c r="B570" s="13"/>
      <c r="F570" s="13"/>
    </row>
    <row r="571" spans="1:6" x14ac:dyDescent="0.3">
      <c r="A571" s="15"/>
      <c r="B571" s="13"/>
      <c r="F571" s="13"/>
    </row>
    <row r="572" spans="1:6" x14ac:dyDescent="0.3">
      <c r="A572" s="15"/>
      <c r="B572" s="13"/>
      <c r="F572" s="13"/>
    </row>
    <row r="573" spans="1:6" x14ac:dyDescent="0.3">
      <c r="A573" s="15"/>
      <c r="B573" s="13"/>
      <c r="F573" s="13"/>
    </row>
    <row r="574" spans="1:6" x14ac:dyDescent="0.3">
      <c r="A574" s="15"/>
      <c r="B574" s="13"/>
      <c r="F574" s="13"/>
    </row>
    <row r="575" spans="1:6" x14ac:dyDescent="0.3">
      <c r="A575" s="15"/>
      <c r="B575" s="13"/>
      <c r="F575" s="13"/>
    </row>
    <row r="576" spans="1:6" x14ac:dyDescent="0.3">
      <c r="A576" s="15"/>
      <c r="B576" s="13"/>
      <c r="F576" s="13"/>
    </row>
    <row r="577" spans="1:6" x14ac:dyDescent="0.3">
      <c r="A577" s="15"/>
      <c r="B577" s="13"/>
      <c r="F577" s="13"/>
    </row>
    <row r="578" spans="1:6" x14ac:dyDescent="0.3">
      <c r="A578" s="15"/>
      <c r="B578" s="13"/>
      <c r="F578" s="13"/>
    </row>
    <row r="579" spans="1:6" x14ac:dyDescent="0.3">
      <c r="A579" s="15"/>
      <c r="B579" s="13"/>
      <c r="F579" s="13"/>
    </row>
    <row r="580" spans="1:6" x14ac:dyDescent="0.3">
      <c r="A580" s="15"/>
      <c r="B580" s="13"/>
      <c r="F580" s="13"/>
    </row>
    <row r="581" spans="1:6" x14ac:dyDescent="0.3">
      <c r="A581" s="15"/>
      <c r="B581" s="13"/>
      <c r="F581" s="13"/>
    </row>
    <row r="582" spans="1:6" x14ac:dyDescent="0.3">
      <c r="A582" s="15"/>
      <c r="B582" s="13"/>
      <c r="F582" s="13"/>
    </row>
    <row r="583" spans="1:6" x14ac:dyDescent="0.3">
      <c r="A583" s="15"/>
      <c r="B583" s="13"/>
      <c r="F583" s="13"/>
    </row>
    <row r="584" spans="1:6" x14ac:dyDescent="0.3">
      <c r="A584" s="15"/>
      <c r="B584" s="13"/>
      <c r="F584" s="13"/>
    </row>
    <row r="585" spans="1:6" x14ac:dyDescent="0.3">
      <c r="A585" s="15"/>
      <c r="B585" s="13"/>
      <c r="F585" s="13"/>
    </row>
    <row r="586" spans="1:6" x14ac:dyDescent="0.3">
      <c r="A586" s="15"/>
      <c r="B586" s="13"/>
      <c r="F586" s="13"/>
    </row>
    <row r="587" spans="1:6" x14ac:dyDescent="0.3">
      <c r="A587" s="15"/>
      <c r="B587" s="13"/>
      <c r="F587" s="13"/>
    </row>
    <row r="588" spans="1:6" x14ac:dyDescent="0.3">
      <c r="A588" s="15"/>
      <c r="B588" s="13"/>
      <c r="F588" s="13"/>
    </row>
    <row r="589" spans="1:6" x14ac:dyDescent="0.3">
      <c r="A589" s="15"/>
      <c r="B589" s="13"/>
      <c r="F589" s="13"/>
    </row>
    <row r="590" spans="1:6" x14ac:dyDescent="0.3">
      <c r="A590" s="15"/>
      <c r="B590" s="13"/>
      <c r="F590" s="13"/>
    </row>
    <row r="591" spans="1:6" x14ac:dyDescent="0.3">
      <c r="A591" s="15"/>
      <c r="B591" s="13"/>
      <c r="F591" s="13"/>
    </row>
    <row r="592" spans="1:6" x14ac:dyDescent="0.3">
      <c r="A592" s="15"/>
      <c r="B592" s="13"/>
      <c r="F592" s="13"/>
    </row>
    <row r="593" spans="1:6" x14ac:dyDescent="0.3">
      <c r="A593" s="15"/>
      <c r="B593" s="13"/>
      <c r="F593" s="13"/>
    </row>
    <row r="594" spans="1:6" x14ac:dyDescent="0.3">
      <c r="A594" s="15"/>
      <c r="B594" s="13"/>
      <c r="F594" s="13"/>
    </row>
    <row r="595" spans="1:6" x14ac:dyDescent="0.3">
      <c r="A595" s="15"/>
      <c r="B595" s="13"/>
      <c r="F595" s="13"/>
    </row>
    <row r="596" spans="1:6" x14ac:dyDescent="0.3">
      <c r="A596" s="15"/>
      <c r="B596" s="13"/>
      <c r="F596" s="13"/>
    </row>
    <row r="597" spans="1:6" x14ac:dyDescent="0.3">
      <c r="A597" s="15"/>
      <c r="B597" s="13"/>
      <c r="F597" s="13"/>
    </row>
    <row r="598" spans="1:6" x14ac:dyDescent="0.3">
      <c r="A598" s="15"/>
      <c r="B598" s="13"/>
      <c r="F598" s="13"/>
    </row>
    <row r="599" spans="1:6" x14ac:dyDescent="0.3">
      <c r="A599" s="15"/>
      <c r="B599" s="13"/>
      <c r="F599" s="13"/>
    </row>
    <row r="600" spans="1:6" x14ac:dyDescent="0.3">
      <c r="A600" s="15"/>
      <c r="B600" s="13"/>
      <c r="F600" s="13"/>
    </row>
    <row r="601" spans="1:6" x14ac:dyDescent="0.3">
      <c r="A601" s="15"/>
      <c r="B601" s="13"/>
      <c r="F601" s="13"/>
    </row>
    <row r="602" spans="1:6" x14ac:dyDescent="0.3">
      <c r="A602" s="15"/>
      <c r="B602" s="13"/>
      <c r="F602" s="13"/>
    </row>
    <row r="603" spans="1:6" x14ac:dyDescent="0.3">
      <c r="A603" s="15"/>
      <c r="B603" s="13"/>
      <c r="F603" s="13"/>
    </row>
    <row r="604" spans="1:6" x14ac:dyDescent="0.3">
      <c r="A604" s="15"/>
      <c r="B604" s="13"/>
      <c r="F604" s="13"/>
    </row>
    <row r="605" spans="1:6" x14ac:dyDescent="0.3">
      <c r="A605" s="15"/>
      <c r="B605" s="13"/>
      <c r="F605" s="13"/>
    </row>
    <row r="606" spans="1:6" x14ac:dyDescent="0.3">
      <c r="A606" s="15"/>
      <c r="B606" s="13"/>
      <c r="F606" s="13"/>
    </row>
    <row r="607" spans="1:6" x14ac:dyDescent="0.3">
      <c r="A607" s="15"/>
      <c r="B607" s="13"/>
      <c r="F607" s="13"/>
    </row>
    <row r="608" spans="1:6" x14ac:dyDescent="0.3">
      <c r="A608" s="15"/>
      <c r="B608" s="13"/>
      <c r="F608" s="13"/>
    </row>
    <row r="609" spans="1:6" x14ac:dyDescent="0.3">
      <c r="A609" s="15"/>
      <c r="B609" s="13"/>
      <c r="F609" s="13"/>
    </row>
    <row r="610" spans="1:6" x14ac:dyDescent="0.3">
      <c r="A610" s="15"/>
      <c r="B610" s="13"/>
      <c r="F610" s="13"/>
    </row>
    <row r="611" spans="1:6" x14ac:dyDescent="0.3">
      <c r="A611" s="15"/>
      <c r="B611" s="13"/>
      <c r="F611" s="13"/>
    </row>
    <row r="612" spans="1:6" x14ac:dyDescent="0.3">
      <c r="A612" s="15"/>
      <c r="B612" s="13"/>
      <c r="F612" s="13"/>
    </row>
    <row r="613" spans="1:6" x14ac:dyDescent="0.3">
      <c r="A613" s="15"/>
      <c r="B613" s="13"/>
      <c r="F613" s="13"/>
    </row>
    <row r="614" spans="1:6" x14ac:dyDescent="0.3">
      <c r="A614" s="15"/>
      <c r="B614" s="13"/>
      <c r="F614" s="13"/>
    </row>
    <row r="615" spans="1:6" x14ac:dyDescent="0.3">
      <c r="A615" s="15"/>
      <c r="B615" s="13"/>
      <c r="F615" s="13"/>
    </row>
    <row r="616" spans="1:6" x14ac:dyDescent="0.3">
      <c r="A616" s="15"/>
      <c r="B616" s="13"/>
      <c r="F616" s="13"/>
    </row>
    <row r="617" spans="1:6" x14ac:dyDescent="0.3">
      <c r="A617" s="15"/>
      <c r="B617" s="13"/>
      <c r="F617" s="13"/>
    </row>
    <row r="618" spans="1:6" x14ac:dyDescent="0.3">
      <c r="A618" s="15"/>
      <c r="B618" s="13"/>
      <c r="F618" s="13"/>
    </row>
    <row r="619" spans="1:6" x14ac:dyDescent="0.3">
      <c r="A619" s="15"/>
      <c r="B619" s="13"/>
      <c r="F619" s="13"/>
    </row>
    <row r="620" spans="1:6" x14ac:dyDescent="0.3">
      <c r="A620" s="15"/>
      <c r="B620" s="13"/>
      <c r="F620" s="13"/>
    </row>
    <row r="621" spans="1:6" x14ac:dyDescent="0.3">
      <c r="A621" s="15"/>
      <c r="B621" s="13"/>
      <c r="F621" s="13"/>
    </row>
    <row r="622" spans="1:6" x14ac:dyDescent="0.3">
      <c r="A622" s="15"/>
      <c r="B622" s="13"/>
      <c r="F622" s="13"/>
    </row>
    <row r="623" spans="1:6" x14ac:dyDescent="0.3">
      <c r="A623" s="15"/>
      <c r="B623" s="13"/>
      <c r="F623" s="13"/>
    </row>
    <row r="624" spans="1:6" x14ac:dyDescent="0.3">
      <c r="A624" s="15"/>
      <c r="B624" s="13"/>
      <c r="F624" s="13"/>
    </row>
    <row r="625" spans="1:6" x14ac:dyDescent="0.3">
      <c r="A625" s="15"/>
      <c r="B625" s="13"/>
      <c r="F625" s="13"/>
    </row>
    <row r="626" spans="1:6" x14ac:dyDescent="0.3">
      <c r="A626" s="15"/>
      <c r="B626" s="13"/>
      <c r="F626" s="13"/>
    </row>
    <row r="627" spans="1:6" x14ac:dyDescent="0.3">
      <c r="A627" s="15"/>
      <c r="B627" s="13"/>
      <c r="F627" s="13"/>
    </row>
    <row r="628" spans="1:6" x14ac:dyDescent="0.3">
      <c r="A628" s="15"/>
      <c r="B628" s="13"/>
      <c r="F628" s="13"/>
    </row>
    <row r="629" spans="1:6" x14ac:dyDescent="0.3">
      <c r="A629" s="15"/>
      <c r="B629" s="13"/>
      <c r="F629" s="13"/>
    </row>
    <row r="630" spans="1:6" x14ac:dyDescent="0.3">
      <c r="A630" s="15"/>
      <c r="B630" s="13"/>
      <c r="F630" s="13"/>
    </row>
    <row r="631" spans="1:6" x14ac:dyDescent="0.3">
      <c r="A631" s="15"/>
      <c r="B631" s="13"/>
      <c r="F631" s="13"/>
    </row>
    <row r="632" spans="1:6" x14ac:dyDescent="0.3">
      <c r="A632" s="15"/>
      <c r="B632" s="13"/>
      <c r="F632" s="13"/>
    </row>
    <row r="633" spans="1:6" x14ac:dyDescent="0.3">
      <c r="A633" s="15"/>
      <c r="B633" s="13"/>
      <c r="F633" s="13"/>
    </row>
    <row r="634" spans="1:6" x14ac:dyDescent="0.3">
      <c r="A634" s="15"/>
      <c r="B634" s="13"/>
      <c r="F634" s="13"/>
    </row>
    <row r="635" spans="1:6" x14ac:dyDescent="0.3">
      <c r="A635" s="15"/>
      <c r="B635" s="13"/>
      <c r="F635" s="13"/>
    </row>
    <row r="637" spans="1:6" x14ac:dyDescent="0.3">
      <c r="A637" s="15"/>
      <c r="B637" s="13"/>
      <c r="F637" s="13"/>
    </row>
    <row r="638" spans="1:6" x14ac:dyDescent="0.3">
      <c r="A638" s="15"/>
      <c r="B638" s="13"/>
      <c r="F638" s="13"/>
    </row>
    <row r="639" spans="1:6" x14ac:dyDescent="0.3">
      <c r="A639" s="15"/>
      <c r="B639" s="13"/>
      <c r="F639" s="13"/>
    </row>
  </sheetData>
  <conditionalFormatting sqref="F3:F79">
    <cfRule type="containsText" dxfId="20" priority="1" operator="containsText" text="Problem">
      <formula>NOT(ISERROR(SEARCH("Problem",F3)))</formula>
    </cfRule>
    <cfRule type="containsText" dxfId="19" priority="2" operator="containsText" text="Concern">
      <formula>NOT(ISERROR(SEARCH("Concern",F3)))</formula>
    </cfRule>
    <cfRule type="containsText" dxfId="18" priority="3" operator="containsText" text="Clash">
      <formula>NOT(ISERROR(SEARCH("Clash",F3)))</formula>
    </cfRule>
  </conditionalFormatting>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623"/>
  <sheetViews>
    <sheetView showGridLines="0" workbookViewId="0">
      <selection activeCell="A63" sqref="A63"/>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8" ht="16.2" customHeight="1" x14ac:dyDescent="0.25">
      <c r="A1" s="114" t="str">
        <f ca="1">RIGHT(CELL("filename",A1),LEN(CELL("filename",A1))-FIND("]",CELL("filename",A1),1))</f>
        <v>Stand C Sat</v>
      </c>
    </row>
    <row r="2" spans="1:8" s="12" customFormat="1" ht="20.100000000000001" customHeight="1" x14ac:dyDescent="0.25">
      <c r="A2" s="10" t="s">
        <v>5</v>
      </c>
      <c r="B2" s="11" t="s">
        <v>19</v>
      </c>
      <c r="C2" s="11" t="s">
        <v>4</v>
      </c>
      <c r="D2" s="11" t="s">
        <v>11</v>
      </c>
      <c r="E2" s="11" t="s">
        <v>18</v>
      </c>
      <c r="F2" s="11" t="s">
        <v>20</v>
      </c>
    </row>
    <row r="3" spans="1:8" ht="20.100000000000001" customHeight="1" x14ac:dyDescent="0.25">
      <c r="A3" s="72">
        <v>0.22500000000000001</v>
      </c>
      <c r="B3" s="59" t="s">
        <v>50</v>
      </c>
      <c r="C3" s="9">
        <v>49</v>
      </c>
      <c r="D3" s="9" t="s">
        <v>54</v>
      </c>
      <c r="E3" s="65" t="s">
        <v>28</v>
      </c>
      <c r="F3" s="16" t="str">
        <f t="shared" ref="F3:F62" si="0">IF(AND(A4-A3&lt;0.00346,A4-A3&gt;=0.00208),"Concern",(IF(AND(A4-A3&lt;0.00208,A4-A3&gt;=0.00069),"Problem",(IF(A4-A3&lt;0.00069,"Clash","")))))</f>
        <v/>
      </c>
      <c r="H3" s="17"/>
    </row>
    <row r="4" spans="1:8" ht="20.100000000000001" customHeight="1" x14ac:dyDescent="0.25">
      <c r="A4" s="72">
        <v>0.24583333333333335</v>
      </c>
      <c r="B4" s="59" t="s">
        <v>50</v>
      </c>
      <c r="C4" s="9">
        <v>49</v>
      </c>
      <c r="D4" s="9" t="s">
        <v>54</v>
      </c>
      <c r="E4" s="65" t="s">
        <v>28</v>
      </c>
      <c r="F4" s="16" t="str">
        <f t="shared" si="0"/>
        <v/>
      </c>
    </row>
    <row r="5" spans="1:8" ht="20.100000000000001" customHeight="1" x14ac:dyDescent="0.25">
      <c r="A5" s="72">
        <v>0.26666666666666666</v>
      </c>
      <c r="B5" s="59" t="s">
        <v>50</v>
      </c>
      <c r="C5" s="9">
        <v>49</v>
      </c>
      <c r="D5" s="9" t="s">
        <v>54</v>
      </c>
      <c r="E5" s="65" t="s">
        <v>28</v>
      </c>
      <c r="F5" s="16" t="str">
        <f t="shared" si="0"/>
        <v/>
      </c>
    </row>
    <row r="6" spans="1:8" ht="20.100000000000001" customHeight="1" x14ac:dyDescent="0.25">
      <c r="A6" s="72">
        <v>0.28750000000000003</v>
      </c>
      <c r="B6" s="59" t="s">
        <v>50</v>
      </c>
      <c r="C6" s="9">
        <v>49</v>
      </c>
      <c r="D6" s="9" t="s">
        <v>54</v>
      </c>
      <c r="E6" s="65" t="s">
        <v>28</v>
      </c>
      <c r="F6" s="16" t="str">
        <f t="shared" si="0"/>
        <v/>
      </c>
    </row>
    <row r="7" spans="1:8" ht="20.100000000000001" customHeight="1" x14ac:dyDescent="0.25">
      <c r="A7" s="72">
        <v>0.30486111111111108</v>
      </c>
      <c r="B7" s="59" t="s">
        <v>50</v>
      </c>
      <c r="C7" s="9">
        <v>49</v>
      </c>
      <c r="D7" s="9" t="s">
        <v>54</v>
      </c>
      <c r="E7" s="65" t="s">
        <v>28</v>
      </c>
      <c r="F7" s="16" t="str">
        <f t="shared" si="0"/>
        <v/>
      </c>
    </row>
    <row r="8" spans="1:8" ht="20.100000000000001" customHeight="1" x14ac:dyDescent="0.25">
      <c r="A8" s="72">
        <v>0.32777777777777778</v>
      </c>
      <c r="B8" s="59" t="s">
        <v>50</v>
      </c>
      <c r="C8" s="9">
        <v>49</v>
      </c>
      <c r="D8" s="9" t="s">
        <v>54</v>
      </c>
      <c r="E8" s="65" t="s">
        <v>28</v>
      </c>
      <c r="F8" s="16" t="str">
        <f t="shared" si="0"/>
        <v/>
      </c>
    </row>
    <row r="9" spans="1:8" ht="20.100000000000001" customHeight="1" x14ac:dyDescent="0.25">
      <c r="A9" s="72">
        <v>0.34166666666666662</v>
      </c>
      <c r="B9" s="59" t="s">
        <v>50</v>
      </c>
      <c r="C9" s="9">
        <v>49</v>
      </c>
      <c r="D9" s="9" t="s">
        <v>54</v>
      </c>
      <c r="E9" s="65" t="s">
        <v>28</v>
      </c>
      <c r="F9" s="16" t="str">
        <f t="shared" si="0"/>
        <v/>
      </c>
    </row>
    <row r="10" spans="1:8" ht="20.100000000000001" customHeight="1" x14ac:dyDescent="0.25">
      <c r="A10" s="72">
        <v>0.35555555555555557</v>
      </c>
      <c r="B10" s="59" t="s">
        <v>50</v>
      </c>
      <c r="C10" s="9">
        <v>49</v>
      </c>
      <c r="D10" s="9" t="s">
        <v>54</v>
      </c>
      <c r="E10" s="65" t="s">
        <v>28</v>
      </c>
      <c r="F10" s="16" t="str">
        <f t="shared" si="0"/>
        <v/>
      </c>
    </row>
    <row r="11" spans="1:8" ht="20.100000000000001" customHeight="1" x14ac:dyDescent="0.25">
      <c r="A11" s="72">
        <v>0.36180555555555555</v>
      </c>
      <c r="B11" s="59" t="s">
        <v>50</v>
      </c>
      <c r="C11" s="9">
        <v>49</v>
      </c>
      <c r="D11" s="9" t="s">
        <v>54</v>
      </c>
      <c r="E11" s="65" t="s">
        <v>28</v>
      </c>
      <c r="F11" s="16" t="str">
        <f t="shared" si="0"/>
        <v/>
      </c>
    </row>
    <row r="12" spans="1:8" ht="20.100000000000001" customHeight="1" x14ac:dyDescent="0.25">
      <c r="A12" s="72">
        <v>0.37013888888888885</v>
      </c>
      <c r="B12" s="59" t="s">
        <v>50</v>
      </c>
      <c r="C12" s="9">
        <v>49</v>
      </c>
      <c r="D12" s="9" t="s">
        <v>54</v>
      </c>
      <c r="E12" s="65" t="s">
        <v>28</v>
      </c>
      <c r="F12" s="16" t="str">
        <f t="shared" si="0"/>
        <v/>
      </c>
    </row>
    <row r="13" spans="1:8" ht="20.100000000000001" customHeight="1" x14ac:dyDescent="0.25">
      <c r="A13" s="72">
        <v>0.37847222222222227</v>
      </c>
      <c r="B13" s="59" t="s">
        <v>50</v>
      </c>
      <c r="C13" s="9">
        <v>49</v>
      </c>
      <c r="D13" s="9" t="s">
        <v>54</v>
      </c>
      <c r="E13" s="65" t="s">
        <v>28</v>
      </c>
      <c r="F13" s="16" t="str">
        <f t="shared" si="0"/>
        <v/>
      </c>
    </row>
    <row r="14" spans="1:8" ht="20.100000000000001" customHeight="1" x14ac:dyDescent="0.25">
      <c r="A14" s="72">
        <v>0.38680555555555557</v>
      </c>
      <c r="B14" s="59" t="s">
        <v>50</v>
      </c>
      <c r="C14" s="9">
        <v>49</v>
      </c>
      <c r="D14" s="9" t="s">
        <v>54</v>
      </c>
      <c r="E14" s="65" t="s">
        <v>28</v>
      </c>
      <c r="F14" s="16" t="str">
        <f t="shared" si="0"/>
        <v/>
      </c>
    </row>
    <row r="15" spans="1:8" ht="20.100000000000001" customHeight="1" x14ac:dyDescent="0.25">
      <c r="A15" s="72">
        <v>0.39513888888888887</v>
      </c>
      <c r="B15" s="59" t="s">
        <v>50</v>
      </c>
      <c r="C15" s="9">
        <v>49</v>
      </c>
      <c r="D15" s="9" t="s">
        <v>54</v>
      </c>
      <c r="E15" s="65" t="s">
        <v>28</v>
      </c>
      <c r="F15" s="16" t="str">
        <f t="shared" si="0"/>
        <v/>
      </c>
    </row>
    <row r="16" spans="1:8" ht="20.100000000000001" customHeight="1" x14ac:dyDescent="0.25">
      <c r="A16" s="72">
        <v>0.40347222222222223</v>
      </c>
      <c r="B16" s="59" t="s">
        <v>50</v>
      </c>
      <c r="C16" s="9">
        <v>49</v>
      </c>
      <c r="D16" s="9" t="s">
        <v>54</v>
      </c>
      <c r="E16" s="65" t="s">
        <v>28</v>
      </c>
      <c r="F16" s="16" t="str">
        <f t="shared" si="0"/>
        <v/>
      </c>
    </row>
    <row r="17" spans="1:6" ht="20.100000000000001" customHeight="1" x14ac:dyDescent="0.25">
      <c r="A17" s="72">
        <v>0.41180555555555554</v>
      </c>
      <c r="B17" s="59" t="s">
        <v>50</v>
      </c>
      <c r="C17" s="9">
        <v>49</v>
      </c>
      <c r="D17" s="9" t="s">
        <v>54</v>
      </c>
      <c r="E17" s="65" t="s">
        <v>28</v>
      </c>
      <c r="F17" s="16" t="str">
        <f t="shared" si="0"/>
        <v/>
      </c>
    </row>
    <row r="18" spans="1:6" ht="20.100000000000001" customHeight="1" x14ac:dyDescent="0.25">
      <c r="A18" s="72">
        <v>0.4201388888888889</v>
      </c>
      <c r="B18" s="59" t="s">
        <v>50</v>
      </c>
      <c r="C18" s="9">
        <v>49</v>
      </c>
      <c r="D18" s="9" t="s">
        <v>54</v>
      </c>
      <c r="E18" s="65" t="s">
        <v>28</v>
      </c>
      <c r="F18" s="16" t="str">
        <f t="shared" si="0"/>
        <v/>
      </c>
    </row>
    <row r="19" spans="1:6" ht="20.100000000000001" customHeight="1" x14ac:dyDescent="0.25">
      <c r="A19" s="72">
        <v>0.4284722222222222</v>
      </c>
      <c r="B19" s="59" t="s">
        <v>50</v>
      </c>
      <c r="C19" s="9">
        <v>49</v>
      </c>
      <c r="D19" s="9" t="s">
        <v>54</v>
      </c>
      <c r="E19" s="65" t="s">
        <v>28</v>
      </c>
      <c r="F19" s="16" t="str">
        <f t="shared" si="0"/>
        <v/>
      </c>
    </row>
    <row r="20" spans="1:6" ht="20.100000000000001" customHeight="1" x14ac:dyDescent="0.25">
      <c r="A20" s="72">
        <v>0.4368055555555555</v>
      </c>
      <c r="B20" s="59" t="s">
        <v>50</v>
      </c>
      <c r="C20" s="9">
        <v>49</v>
      </c>
      <c r="D20" s="9" t="s">
        <v>54</v>
      </c>
      <c r="E20" s="65" t="s">
        <v>28</v>
      </c>
      <c r="F20" s="16" t="str">
        <f t="shared" si="0"/>
        <v/>
      </c>
    </row>
    <row r="21" spans="1:6" ht="20.100000000000001" customHeight="1" x14ac:dyDescent="0.25">
      <c r="A21" s="72">
        <v>0.44513888888888892</v>
      </c>
      <c r="B21" s="59" t="s">
        <v>50</v>
      </c>
      <c r="C21" s="9">
        <v>49</v>
      </c>
      <c r="D21" s="9" t="s">
        <v>54</v>
      </c>
      <c r="E21" s="65" t="s">
        <v>28</v>
      </c>
      <c r="F21" s="16" t="str">
        <f t="shared" si="0"/>
        <v/>
      </c>
    </row>
    <row r="22" spans="1:6" ht="20.100000000000001" customHeight="1" x14ac:dyDescent="0.3">
      <c r="A22" s="72">
        <v>0.45347222222222222</v>
      </c>
      <c r="B22" s="59" t="s">
        <v>50</v>
      </c>
      <c r="C22" s="9">
        <v>49</v>
      </c>
      <c r="D22" s="9" t="s">
        <v>54</v>
      </c>
      <c r="E22" s="65" t="s">
        <v>28</v>
      </c>
      <c r="F22" s="16" t="str">
        <f t="shared" si="0"/>
        <v/>
      </c>
    </row>
    <row r="23" spans="1:6" ht="20.100000000000001" customHeight="1" x14ac:dyDescent="0.3">
      <c r="A23" s="72">
        <v>0.46180555555555558</v>
      </c>
      <c r="B23" s="59" t="s">
        <v>50</v>
      </c>
      <c r="C23" s="9">
        <v>49</v>
      </c>
      <c r="D23" s="9" t="s">
        <v>54</v>
      </c>
      <c r="E23" s="65" t="s">
        <v>28</v>
      </c>
      <c r="F23" s="16" t="str">
        <f t="shared" si="0"/>
        <v/>
      </c>
    </row>
    <row r="24" spans="1:6" ht="20.100000000000001" customHeight="1" x14ac:dyDescent="0.3">
      <c r="A24" s="72">
        <v>0.46666666666666662</v>
      </c>
      <c r="B24" s="59" t="s">
        <v>50</v>
      </c>
      <c r="C24" s="9">
        <v>49</v>
      </c>
      <c r="D24" s="9" t="s">
        <v>54</v>
      </c>
      <c r="E24" s="65" t="s">
        <v>28</v>
      </c>
      <c r="F24" s="16" t="str">
        <f t="shared" si="0"/>
        <v/>
      </c>
    </row>
    <row r="25" spans="1:6" ht="20.100000000000001" customHeight="1" x14ac:dyDescent="0.3">
      <c r="A25" s="72">
        <v>0.47152777777777777</v>
      </c>
      <c r="B25" s="59" t="s">
        <v>50</v>
      </c>
      <c r="C25" s="9">
        <v>49</v>
      </c>
      <c r="D25" s="9" t="s">
        <v>54</v>
      </c>
      <c r="E25" s="65" t="s">
        <v>28</v>
      </c>
      <c r="F25" s="16" t="str">
        <f t="shared" si="0"/>
        <v/>
      </c>
    </row>
    <row r="26" spans="1:6" ht="20.100000000000001" customHeight="1" x14ac:dyDescent="0.3">
      <c r="A26" s="72">
        <v>0.47986111111111113</v>
      </c>
      <c r="B26" s="59" t="s">
        <v>50</v>
      </c>
      <c r="C26" s="9">
        <v>49</v>
      </c>
      <c r="D26" s="9" t="s">
        <v>54</v>
      </c>
      <c r="E26" s="65" t="s">
        <v>28</v>
      </c>
      <c r="F26" s="16" t="str">
        <f t="shared" si="0"/>
        <v/>
      </c>
    </row>
    <row r="27" spans="1:6" ht="20.100000000000001" customHeight="1" x14ac:dyDescent="0.3">
      <c r="A27" s="72">
        <v>0.48819444444444443</v>
      </c>
      <c r="B27" s="59" t="s">
        <v>50</v>
      </c>
      <c r="C27" s="9">
        <v>49</v>
      </c>
      <c r="D27" s="9" t="s">
        <v>54</v>
      </c>
      <c r="E27" s="65" t="s">
        <v>28</v>
      </c>
      <c r="F27" s="16" t="str">
        <f t="shared" si="0"/>
        <v/>
      </c>
    </row>
    <row r="28" spans="1:6" ht="20.100000000000001" customHeight="1" x14ac:dyDescent="0.3">
      <c r="A28" s="72">
        <v>0.49652777777777773</v>
      </c>
      <c r="B28" s="59" t="s">
        <v>50</v>
      </c>
      <c r="C28" s="9">
        <v>49</v>
      </c>
      <c r="D28" s="9" t="s">
        <v>54</v>
      </c>
      <c r="E28" s="65" t="s">
        <v>28</v>
      </c>
      <c r="F28" s="16" t="str">
        <f t="shared" si="0"/>
        <v/>
      </c>
    </row>
    <row r="29" spans="1:6" ht="20.100000000000001" customHeight="1" x14ac:dyDescent="0.3">
      <c r="A29" s="72">
        <v>0.50694444444444442</v>
      </c>
      <c r="B29" s="59" t="s">
        <v>50</v>
      </c>
      <c r="C29" s="9">
        <v>49</v>
      </c>
      <c r="D29" s="9" t="s">
        <v>54</v>
      </c>
      <c r="E29" s="65" t="s">
        <v>28</v>
      </c>
      <c r="F29" s="16" t="str">
        <f t="shared" si="0"/>
        <v/>
      </c>
    </row>
    <row r="30" spans="1:6" ht="20.100000000000001" customHeight="1" x14ac:dyDescent="0.3">
      <c r="A30" s="72">
        <v>0.51874999999999993</v>
      </c>
      <c r="B30" s="59" t="s">
        <v>50</v>
      </c>
      <c r="C30" s="9">
        <v>49</v>
      </c>
      <c r="D30" s="9" t="s">
        <v>54</v>
      </c>
      <c r="E30" s="65" t="s">
        <v>28</v>
      </c>
      <c r="F30" s="16" t="str">
        <f t="shared" si="0"/>
        <v/>
      </c>
    </row>
    <row r="31" spans="1:6" ht="20.100000000000001" customHeight="1" x14ac:dyDescent="0.3">
      <c r="A31" s="72">
        <v>0.52986111111111112</v>
      </c>
      <c r="B31" s="59" t="s">
        <v>50</v>
      </c>
      <c r="C31" s="9">
        <v>49</v>
      </c>
      <c r="D31" s="9" t="s">
        <v>54</v>
      </c>
      <c r="E31" s="65" t="s">
        <v>28</v>
      </c>
      <c r="F31" s="16" t="str">
        <f t="shared" si="0"/>
        <v/>
      </c>
    </row>
    <row r="32" spans="1:6" ht="20.100000000000001" customHeight="1" x14ac:dyDescent="0.3">
      <c r="A32" s="72">
        <v>0.53819444444444442</v>
      </c>
      <c r="B32" s="59" t="s">
        <v>50</v>
      </c>
      <c r="C32" s="9">
        <v>49</v>
      </c>
      <c r="D32" s="9" t="s">
        <v>54</v>
      </c>
      <c r="E32" s="65" t="s">
        <v>28</v>
      </c>
      <c r="F32" s="16" t="str">
        <f t="shared" si="0"/>
        <v/>
      </c>
    </row>
    <row r="33" spans="1:6" ht="20.100000000000001" customHeight="1" x14ac:dyDescent="0.3">
      <c r="A33" s="72">
        <v>0.54791666666666672</v>
      </c>
      <c r="B33" s="59" t="s">
        <v>50</v>
      </c>
      <c r="C33" s="9">
        <v>49</v>
      </c>
      <c r="D33" s="9" t="s">
        <v>54</v>
      </c>
      <c r="E33" s="65" t="s">
        <v>28</v>
      </c>
      <c r="F33" s="16" t="str">
        <f t="shared" si="0"/>
        <v/>
      </c>
    </row>
    <row r="34" spans="1:6" ht="20.100000000000001" customHeight="1" x14ac:dyDescent="0.3">
      <c r="A34" s="72">
        <v>0.55625000000000002</v>
      </c>
      <c r="B34" s="59" t="s">
        <v>50</v>
      </c>
      <c r="C34" s="9">
        <v>49</v>
      </c>
      <c r="D34" s="9" t="s">
        <v>54</v>
      </c>
      <c r="E34" s="65" t="s">
        <v>28</v>
      </c>
      <c r="F34" s="16" t="str">
        <f t="shared" si="0"/>
        <v/>
      </c>
    </row>
    <row r="35" spans="1:6" ht="20.100000000000001" customHeight="1" x14ac:dyDescent="0.3">
      <c r="A35" s="72">
        <v>0.56458333333333333</v>
      </c>
      <c r="B35" s="59" t="s">
        <v>50</v>
      </c>
      <c r="C35" s="9">
        <v>49</v>
      </c>
      <c r="D35" s="9" t="s">
        <v>54</v>
      </c>
      <c r="E35" s="65" t="s">
        <v>28</v>
      </c>
      <c r="F35" s="16" t="str">
        <f t="shared" si="0"/>
        <v/>
      </c>
    </row>
    <row r="36" spans="1:6" ht="20.100000000000001" customHeight="1" x14ac:dyDescent="0.3">
      <c r="A36" s="72">
        <v>0.57291666666666663</v>
      </c>
      <c r="B36" s="59" t="s">
        <v>50</v>
      </c>
      <c r="C36" s="9">
        <v>49</v>
      </c>
      <c r="D36" s="9" t="s">
        <v>54</v>
      </c>
      <c r="E36" s="65" t="s">
        <v>28</v>
      </c>
      <c r="F36" s="16" t="str">
        <f t="shared" si="0"/>
        <v/>
      </c>
    </row>
    <row r="37" spans="1:6" ht="20.100000000000001" customHeight="1" x14ac:dyDescent="0.3">
      <c r="A37" s="72">
        <v>0.58124999999999993</v>
      </c>
      <c r="B37" s="59" t="s">
        <v>50</v>
      </c>
      <c r="C37" s="9">
        <v>49</v>
      </c>
      <c r="D37" s="9" t="s">
        <v>54</v>
      </c>
      <c r="E37" s="65" t="s">
        <v>28</v>
      </c>
      <c r="F37" s="16" t="str">
        <f t="shared" si="0"/>
        <v/>
      </c>
    </row>
    <row r="38" spans="1:6" ht="20.100000000000001" customHeight="1" x14ac:dyDescent="0.3">
      <c r="A38" s="72">
        <v>0.58958333333333335</v>
      </c>
      <c r="B38" s="59" t="s">
        <v>50</v>
      </c>
      <c r="C38" s="9">
        <v>49</v>
      </c>
      <c r="D38" s="9" t="s">
        <v>54</v>
      </c>
      <c r="E38" s="65" t="s">
        <v>28</v>
      </c>
      <c r="F38" s="16" t="str">
        <f t="shared" si="0"/>
        <v/>
      </c>
    </row>
    <row r="39" spans="1:6" ht="20.100000000000001" customHeight="1" x14ac:dyDescent="0.3">
      <c r="A39" s="72">
        <v>0.59791666666666665</v>
      </c>
      <c r="B39" s="59" t="s">
        <v>50</v>
      </c>
      <c r="C39" s="9">
        <v>49</v>
      </c>
      <c r="D39" s="9" t="s">
        <v>54</v>
      </c>
      <c r="E39" s="65" t="s">
        <v>28</v>
      </c>
      <c r="F39" s="16" t="str">
        <f t="shared" si="0"/>
        <v/>
      </c>
    </row>
    <row r="40" spans="1:6" ht="20.100000000000001" customHeight="1" x14ac:dyDescent="0.3">
      <c r="A40" s="72">
        <v>0.60625000000000007</v>
      </c>
      <c r="B40" s="59" t="s">
        <v>50</v>
      </c>
      <c r="C40" s="9">
        <v>49</v>
      </c>
      <c r="D40" s="9" t="s">
        <v>54</v>
      </c>
      <c r="E40" s="65" t="s">
        <v>28</v>
      </c>
      <c r="F40" s="16" t="str">
        <f t="shared" si="0"/>
        <v/>
      </c>
    </row>
    <row r="41" spans="1:6" ht="20.100000000000001" customHeight="1" x14ac:dyDescent="0.3">
      <c r="A41" s="72">
        <v>0.61458333333333337</v>
      </c>
      <c r="B41" s="59" t="s">
        <v>50</v>
      </c>
      <c r="C41" s="9">
        <v>49</v>
      </c>
      <c r="D41" s="9" t="s">
        <v>54</v>
      </c>
      <c r="E41" s="65" t="s">
        <v>28</v>
      </c>
      <c r="F41" s="16" t="str">
        <f t="shared" si="0"/>
        <v/>
      </c>
    </row>
    <row r="42" spans="1:6" ht="20.100000000000001" customHeight="1" x14ac:dyDescent="0.3">
      <c r="A42" s="72">
        <v>0.62291666666666667</v>
      </c>
      <c r="B42" s="59" t="s">
        <v>50</v>
      </c>
      <c r="C42" s="9">
        <v>49</v>
      </c>
      <c r="D42" s="9" t="s">
        <v>54</v>
      </c>
      <c r="E42" s="65" t="s">
        <v>28</v>
      </c>
      <c r="F42" s="16" t="str">
        <f t="shared" si="0"/>
        <v/>
      </c>
    </row>
    <row r="43" spans="1:6" ht="20.100000000000001" customHeight="1" x14ac:dyDescent="0.3">
      <c r="A43" s="72">
        <v>0.63124999999999998</v>
      </c>
      <c r="B43" s="59" t="s">
        <v>50</v>
      </c>
      <c r="C43" s="9">
        <v>49</v>
      </c>
      <c r="D43" s="9" t="s">
        <v>54</v>
      </c>
      <c r="E43" s="65" t="s">
        <v>28</v>
      </c>
      <c r="F43" s="16" t="str">
        <f t="shared" si="0"/>
        <v/>
      </c>
    </row>
    <row r="44" spans="1:6" ht="20.100000000000001" customHeight="1" x14ac:dyDescent="0.3">
      <c r="A44" s="72">
        <v>0.64166666666666672</v>
      </c>
      <c r="B44" s="59" t="s">
        <v>50</v>
      </c>
      <c r="C44" s="9">
        <v>49</v>
      </c>
      <c r="D44" s="9" t="s">
        <v>54</v>
      </c>
      <c r="E44" s="65" t="s">
        <v>28</v>
      </c>
      <c r="F44" s="16" t="str">
        <f t="shared" si="0"/>
        <v/>
      </c>
    </row>
    <row r="45" spans="1:6" ht="20.100000000000001" customHeight="1" x14ac:dyDescent="0.3">
      <c r="A45" s="72">
        <v>0.65069444444444446</v>
      </c>
      <c r="B45" s="59" t="s">
        <v>50</v>
      </c>
      <c r="C45" s="9">
        <v>49</v>
      </c>
      <c r="D45" s="9" t="s">
        <v>54</v>
      </c>
      <c r="E45" s="65" t="s">
        <v>28</v>
      </c>
      <c r="F45" s="16" t="str">
        <f t="shared" si="0"/>
        <v/>
      </c>
    </row>
    <row r="46" spans="1:6" ht="20.100000000000001" customHeight="1" x14ac:dyDescent="0.3">
      <c r="A46" s="72">
        <v>0.65902777777777777</v>
      </c>
      <c r="B46" s="59" t="s">
        <v>50</v>
      </c>
      <c r="C46" s="9">
        <v>49</v>
      </c>
      <c r="D46" s="9" t="s">
        <v>54</v>
      </c>
      <c r="E46" s="65" t="s">
        <v>28</v>
      </c>
      <c r="F46" s="16" t="str">
        <f t="shared" si="0"/>
        <v/>
      </c>
    </row>
    <row r="47" spans="1:6" ht="20.100000000000001" customHeight="1" x14ac:dyDescent="0.3">
      <c r="A47" s="72">
        <v>0.66736111111111107</v>
      </c>
      <c r="B47" s="59" t="s">
        <v>50</v>
      </c>
      <c r="C47" s="9">
        <v>49</v>
      </c>
      <c r="D47" s="9" t="s">
        <v>54</v>
      </c>
      <c r="E47" s="65" t="s">
        <v>28</v>
      </c>
      <c r="F47" s="16" t="str">
        <f t="shared" si="0"/>
        <v/>
      </c>
    </row>
    <row r="48" spans="1:6" ht="20.100000000000001" customHeight="1" x14ac:dyDescent="0.3">
      <c r="A48" s="72">
        <v>0.67986111111111114</v>
      </c>
      <c r="B48" s="59" t="s">
        <v>50</v>
      </c>
      <c r="C48" s="9">
        <v>49</v>
      </c>
      <c r="D48" s="9" t="s">
        <v>54</v>
      </c>
      <c r="E48" s="65" t="s">
        <v>28</v>
      </c>
      <c r="F48" s="16" t="str">
        <f t="shared" si="0"/>
        <v/>
      </c>
    </row>
    <row r="49" spans="1:6" ht="20.100000000000001" customHeight="1" x14ac:dyDescent="0.3">
      <c r="A49" s="72">
        <v>0.69374999999999998</v>
      </c>
      <c r="B49" s="59" t="s">
        <v>50</v>
      </c>
      <c r="C49" s="9">
        <v>49</v>
      </c>
      <c r="D49" s="9" t="s">
        <v>54</v>
      </c>
      <c r="E49" s="65" t="s">
        <v>28</v>
      </c>
      <c r="F49" s="16" t="str">
        <f t="shared" si="0"/>
        <v/>
      </c>
    </row>
    <row r="50" spans="1:6" ht="20.100000000000001" customHeight="1" x14ac:dyDescent="0.3">
      <c r="A50" s="72">
        <v>0.70763888888888893</v>
      </c>
      <c r="B50" s="59" t="s">
        <v>50</v>
      </c>
      <c r="C50" s="9">
        <v>49</v>
      </c>
      <c r="D50" s="9" t="s">
        <v>54</v>
      </c>
      <c r="E50" s="65" t="s">
        <v>28</v>
      </c>
      <c r="F50" s="16" t="str">
        <f t="shared" si="0"/>
        <v/>
      </c>
    </row>
    <row r="51" spans="1:6" ht="20.100000000000001" customHeight="1" x14ac:dyDescent="0.3">
      <c r="A51" s="72">
        <v>0.72152777777777777</v>
      </c>
      <c r="B51" s="59" t="s">
        <v>50</v>
      </c>
      <c r="C51" s="9">
        <v>49</v>
      </c>
      <c r="D51" s="9" t="s">
        <v>54</v>
      </c>
      <c r="E51" s="65" t="s">
        <v>28</v>
      </c>
      <c r="F51" s="16" t="str">
        <f t="shared" si="0"/>
        <v/>
      </c>
    </row>
    <row r="52" spans="1:6" ht="20.100000000000001" customHeight="1" x14ac:dyDescent="0.3">
      <c r="A52" s="72">
        <v>0.73263888888888884</v>
      </c>
      <c r="B52" s="59" t="s">
        <v>50</v>
      </c>
      <c r="C52" s="9">
        <v>49</v>
      </c>
      <c r="D52" s="9" t="s">
        <v>54</v>
      </c>
      <c r="E52" s="65" t="s">
        <v>28</v>
      </c>
      <c r="F52" s="16" t="str">
        <f t="shared" si="0"/>
        <v/>
      </c>
    </row>
    <row r="53" spans="1:6" ht="20.100000000000001" customHeight="1" x14ac:dyDescent="0.3">
      <c r="A53" s="72">
        <v>0.75</v>
      </c>
      <c r="B53" s="59" t="s">
        <v>50</v>
      </c>
      <c r="C53" s="9">
        <v>49</v>
      </c>
      <c r="D53" s="9" t="s">
        <v>54</v>
      </c>
      <c r="E53" s="65" t="s">
        <v>28</v>
      </c>
      <c r="F53" s="16" t="str">
        <f t="shared" si="0"/>
        <v/>
      </c>
    </row>
    <row r="54" spans="1:6" ht="20.100000000000001" customHeight="1" x14ac:dyDescent="0.3">
      <c r="A54" s="72">
        <v>0.77083333333333337</v>
      </c>
      <c r="B54" s="59" t="s">
        <v>50</v>
      </c>
      <c r="C54" s="9">
        <v>49</v>
      </c>
      <c r="D54" s="9" t="s">
        <v>54</v>
      </c>
      <c r="E54" s="65" t="s">
        <v>28</v>
      </c>
      <c r="F54" s="16" t="str">
        <f t="shared" si="0"/>
        <v/>
      </c>
    </row>
    <row r="55" spans="1:6" ht="20.100000000000001" customHeight="1" x14ac:dyDescent="0.3">
      <c r="A55" s="72">
        <v>0.79166666666666663</v>
      </c>
      <c r="B55" s="59" t="s">
        <v>50</v>
      </c>
      <c r="C55" s="9">
        <v>49</v>
      </c>
      <c r="D55" s="9" t="s">
        <v>54</v>
      </c>
      <c r="E55" s="65" t="s">
        <v>28</v>
      </c>
      <c r="F55" s="16" t="str">
        <f t="shared" si="0"/>
        <v/>
      </c>
    </row>
    <row r="56" spans="1:6" ht="20.100000000000001" customHeight="1" x14ac:dyDescent="0.3">
      <c r="A56" s="72">
        <v>0.81388888888888899</v>
      </c>
      <c r="B56" s="59" t="s">
        <v>50</v>
      </c>
      <c r="C56" s="9">
        <v>49</v>
      </c>
      <c r="D56" s="9" t="s">
        <v>54</v>
      </c>
      <c r="E56" s="65" t="s">
        <v>28</v>
      </c>
      <c r="F56" s="16" t="str">
        <f t="shared" si="0"/>
        <v/>
      </c>
    </row>
    <row r="57" spans="1:6" ht="20.100000000000001" customHeight="1" x14ac:dyDescent="0.3">
      <c r="A57" s="72">
        <v>0.83958333333333324</v>
      </c>
      <c r="B57" s="59" t="s">
        <v>50</v>
      </c>
      <c r="C57" s="9">
        <v>49</v>
      </c>
      <c r="D57" s="9" t="s">
        <v>54</v>
      </c>
      <c r="E57" s="65" t="s">
        <v>28</v>
      </c>
      <c r="F57" s="16" t="str">
        <f t="shared" si="0"/>
        <v/>
      </c>
    </row>
    <row r="58" spans="1:6" ht="20.100000000000001" customHeight="1" x14ac:dyDescent="0.3">
      <c r="A58" s="72">
        <v>0.86041666666666661</v>
      </c>
      <c r="B58" s="59" t="s">
        <v>50</v>
      </c>
      <c r="C58" s="9">
        <v>49</v>
      </c>
      <c r="D58" s="9" t="s">
        <v>54</v>
      </c>
      <c r="E58" s="65" t="s">
        <v>28</v>
      </c>
      <c r="F58" s="16" t="str">
        <f t="shared" si="0"/>
        <v/>
      </c>
    </row>
    <row r="59" spans="1:6" ht="20.100000000000001" customHeight="1" x14ac:dyDescent="0.3">
      <c r="A59" s="72">
        <v>0.88124999999999998</v>
      </c>
      <c r="B59" s="59" t="s">
        <v>50</v>
      </c>
      <c r="C59" s="9">
        <v>49</v>
      </c>
      <c r="D59" s="9" t="s">
        <v>54</v>
      </c>
      <c r="E59" s="65" t="s">
        <v>28</v>
      </c>
      <c r="F59" s="16" t="str">
        <f t="shared" si="0"/>
        <v/>
      </c>
    </row>
    <row r="60" spans="1:6" ht="20.100000000000001" customHeight="1" x14ac:dyDescent="0.3">
      <c r="A60" s="72">
        <v>0.90208333333333324</v>
      </c>
      <c r="B60" s="59" t="s">
        <v>50</v>
      </c>
      <c r="C60" s="9">
        <v>49</v>
      </c>
      <c r="D60" s="9" t="s">
        <v>54</v>
      </c>
      <c r="E60" s="65" t="s">
        <v>28</v>
      </c>
      <c r="F60" s="16" t="str">
        <f t="shared" si="0"/>
        <v/>
      </c>
    </row>
    <row r="61" spans="1:6" ht="20.100000000000001" customHeight="1" x14ac:dyDescent="0.3">
      <c r="A61" s="72">
        <v>0.92291666666666661</v>
      </c>
      <c r="B61" s="59" t="s">
        <v>50</v>
      </c>
      <c r="C61" s="9">
        <v>49</v>
      </c>
      <c r="D61" s="9" t="s">
        <v>54</v>
      </c>
      <c r="E61" s="65" t="s">
        <v>28</v>
      </c>
      <c r="F61" s="16" t="str">
        <f t="shared" si="0"/>
        <v/>
      </c>
    </row>
    <row r="62" spans="1:6" ht="20.100000000000001" customHeight="1" x14ac:dyDescent="0.3">
      <c r="A62" s="72">
        <v>0.94374999999999998</v>
      </c>
      <c r="B62" s="59" t="s">
        <v>50</v>
      </c>
      <c r="C62" s="9">
        <v>49</v>
      </c>
      <c r="D62" s="9" t="s">
        <v>54</v>
      </c>
      <c r="E62" s="65" t="s">
        <v>28</v>
      </c>
      <c r="F62" s="16" t="str">
        <f t="shared" si="0"/>
        <v>Clash</v>
      </c>
    </row>
    <row r="63" spans="1:6" x14ac:dyDescent="0.3">
      <c r="A63" s="13"/>
      <c r="B63" s="13"/>
      <c r="C63" s="13"/>
      <c r="F63" s="13"/>
    </row>
    <row r="64" spans="1:6" x14ac:dyDescent="0.3">
      <c r="A64" s="13"/>
      <c r="B64" s="13"/>
      <c r="C64" s="13"/>
      <c r="F64" s="13"/>
    </row>
    <row r="65" spans="1:6" x14ac:dyDescent="0.3">
      <c r="A65" s="13"/>
      <c r="B65" s="13"/>
      <c r="C65" s="13"/>
      <c r="F65" s="13"/>
    </row>
    <row r="66" spans="1:6" x14ac:dyDescent="0.3">
      <c r="A66" s="13"/>
      <c r="B66" s="13"/>
      <c r="C66" s="13"/>
      <c r="F66" s="13"/>
    </row>
    <row r="67" spans="1:6" x14ac:dyDescent="0.3">
      <c r="A67" s="13"/>
      <c r="B67" s="13"/>
      <c r="C67" s="13"/>
      <c r="F67" s="13"/>
    </row>
    <row r="68" spans="1:6" x14ac:dyDescent="0.3">
      <c r="A68" s="13"/>
      <c r="B68" s="13"/>
      <c r="C68" s="13"/>
      <c r="F68" s="13"/>
    </row>
    <row r="69" spans="1:6" x14ac:dyDescent="0.3">
      <c r="A69" s="13"/>
      <c r="B69" s="13"/>
      <c r="C69" s="13"/>
      <c r="F69" s="13"/>
    </row>
    <row r="70" spans="1:6" x14ac:dyDescent="0.3">
      <c r="A70" s="13"/>
      <c r="B70" s="13"/>
      <c r="C70" s="13"/>
      <c r="F70" s="13"/>
    </row>
    <row r="71" spans="1:6" x14ac:dyDescent="0.3">
      <c r="A71" s="13"/>
      <c r="B71" s="13"/>
      <c r="C71" s="13"/>
      <c r="F71" s="13"/>
    </row>
    <row r="72" spans="1:6" x14ac:dyDescent="0.3">
      <c r="A72" s="13"/>
      <c r="B72" s="13"/>
      <c r="C72" s="13"/>
      <c r="F72" s="13"/>
    </row>
    <row r="73" spans="1:6" x14ac:dyDescent="0.3">
      <c r="A73" s="13"/>
      <c r="B73" s="13"/>
      <c r="C73" s="13"/>
      <c r="F73" s="13"/>
    </row>
    <row r="74" spans="1:6" x14ac:dyDescent="0.3">
      <c r="A74" s="13"/>
      <c r="B74" s="13"/>
      <c r="C74" s="13"/>
      <c r="F74" s="13"/>
    </row>
    <row r="75" spans="1:6" x14ac:dyDescent="0.3">
      <c r="A75" s="13"/>
      <c r="B75" s="13"/>
      <c r="C75" s="13"/>
      <c r="F75" s="13"/>
    </row>
    <row r="76" spans="1:6" x14ac:dyDescent="0.3">
      <c r="A76" s="13"/>
      <c r="B76" s="13"/>
      <c r="C76" s="13"/>
      <c r="F76" s="13"/>
    </row>
    <row r="77" spans="1:6" x14ac:dyDescent="0.3">
      <c r="A77" s="13"/>
      <c r="B77" s="13"/>
      <c r="C77" s="13"/>
      <c r="F77" s="13"/>
    </row>
    <row r="78" spans="1:6" x14ac:dyDescent="0.3">
      <c r="A78" s="13"/>
      <c r="B78" s="13"/>
      <c r="C78" s="13"/>
      <c r="F78" s="13"/>
    </row>
    <row r="79" spans="1:6" x14ac:dyDescent="0.3">
      <c r="A79" s="13"/>
      <c r="B79" s="13"/>
      <c r="C79" s="13"/>
      <c r="F79" s="13"/>
    </row>
    <row r="80" spans="1:6" x14ac:dyDescent="0.3">
      <c r="A80" s="13"/>
      <c r="B80" s="13"/>
      <c r="C80" s="13"/>
      <c r="F80" s="13"/>
    </row>
    <row r="81" spans="1:6" x14ac:dyDescent="0.3">
      <c r="A81" s="13"/>
      <c r="B81" s="13"/>
      <c r="C81" s="13"/>
      <c r="F81" s="13"/>
    </row>
    <row r="82" spans="1:6" x14ac:dyDescent="0.3">
      <c r="A82" s="13"/>
      <c r="B82" s="13"/>
      <c r="C82" s="13"/>
      <c r="F82" s="13"/>
    </row>
    <row r="83" spans="1:6" x14ac:dyDescent="0.3">
      <c r="A83" s="13"/>
      <c r="B83" s="13"/>
      <c r="C83" s="13"/>
      <c r="F83" s="13"/>
    </row>
    <row r="84" spans="1:6" x14ac:dyDescent="0.3">
      <c r="A84" s="13"/>
      <c r="B84" s="13"/>
      <c r="C84" s="13"/>
      <c r="F84" s="13"/>
    </row>
    <row r="85" spans="1:6" x14ac:dyDescent="0.3">
      <c r="A85" s="13"/>
      <c r="B85" s="13"/>
      <c r="C85" s="13"/>
      <c r="F85" s="13"/>
    </row>
    <row r="86" spans="1:6" x14ac:dyDescent="0.3">
      <c r="A86" s="13"/>
      <c r="B86" s="13"/>
      <c r="C86" s="13"/>
      <c r="F86" s="13"/>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3" spans="1:6" x14ac:dyDescent="0.3">
      <c r="A593" s="13"/>
      <c r="B593" s="13"/>
      <c r="C593" s="13"/>
      <c r="F593" s="13"/>
    </row>
    <row r="594" spans="1:6" x14ac:dyDescent="0.3">
      <c r="A594" s="13"/>
      <c r="B594" s="13"/>
      <c r="C594" s="13"/>
      <c r="F594" s="13"/>
    </row>
    <row r="595" spans="1:6" x14ac:dyDescent="0.3">
      <c r="A595" s="13"/>
      <c r="B595" s="13"/>
      <c r="C595" s="13"/>
      <c r="F595" s="13"/>
    </row>
    <row r="596" spans="1:6" x14ac:dyDescent="0.3">
      <c r="A596" s="13"/>
      <c r="B596" s="13"/>
      <c r="C596" s="13"/>
      <c r="F596" s="13"/>
    </row>
    <row r="597" spans="1:6" x14ac:dyDescent="0.3">
      <c r="A597" s="13"/>
      <c r="B597" s="13"/>
      <c r="C597" s="13"/>
      <c r="F597" s="13"/>
    </row>
    <row r="598" spans="1:6" x14ac:dyDescent="0.3">
      <c r="A598" s="13"/>
      <c r="B598" s="13"/>
      <c r="C598" s="13"/>
      <c r="F598" s="13"/>
    </row>
    <row r="599" spans="1:6" x14ac:dyDescent="0.3">
      <c r="A599" s="13"/>
      <c r="B599" s="13"/>
      <c r="C599" s="13"/>
      <c r="F599" s="13"/>
    </row>
    <row r="600" spans="1:6" x14ac:dyDescent="0.3">
      <c r="A600" s="13"/>
      <c r="B600" s="13"/>
      <c r="C600" s="13"/>
      <c r="F600" s="13"/>
    </row>
    <row r="601" spans="1:6" x14ac:dyDescent="0.3">
      <c r="A601" s="13"/>
      <c r="B601" s="13"/>
      <c r="C601" s="13"/>
      <c r="F601" s="13"/>
    </row>
    <row r="602" spans="1:6" x14ac:dyDescent="0.3">
      <c r="A602" s="13"/>
      <c r="B602" s="13"/>
      <c r="C602" s="13"/>
      <c r="F602" s="13"/>
    </row>
    <row r="603" spans="1:6" x14ac:dyDescent="0.3">
      <c r="A603" s="13"/>
      <c r="B603" s="13"/>
      <c r="C603" s="13"/>
      <c r="F603" s="13"/>
    </row>
    <row r="604" spans="1:6" x14ac:dyDescent="0.3">
      <c r="A604" s="13"/>
      <c r="B604" s="13"/>
      <c r="C604" s="13"/>
      <c r="F604" s="13"/>
    </row>
    <row r="605" spans="1:6" x14ac:dyDescent="0.3">
      <c r="A605" s="13"/>
      <c r="B605" s="13"/>
      <c r="C605" s="13"/>
      <c r="F605" s="13"/>
    </row>
    <row r="606" spans="1:6" x14ac:dyDescent="0.3">
      <c r="A606" s="13"/>
      <c r="B606" s="13"/>
      <c r="C606" s="13"/>
      <c r="F606" s="13"/>
    </row>
    <row r="607" spans="1:6" x14ac:dyDescent="0.3">
      <c r="A607" s="13"/>
      <c r="B607" s="13"/>
      <c r="C607" s="13"/>
      <c r="F607" s="13"/>
    </row>
    <row r="608" spans="1:6" x14ac:dyDescent="0.3">
      <c r="A608" s="13"/>
      <c r="B608" s="13"/>
      <c r="C608" s="13"/>
      <c r="F608" s="13"/>
    </row>
    <row r="609" spans="1:6" x14ac:dyDescent="0.3">
      <c r="A609" s="13"/>
      <c r="B609" s="13"/>
      <c r="C609" s="13"/>
      <c r="F609" s="13"/>
    </row>
    <row r="610" spans="1:6" x14ac:dyDescent="0.3">
      <c r="A610" s="13"/>
      <c r="B610" s="13"/>
      <c r="C610" s="13"/>
      <c r="F610" s="13"/>
    </row>
    <row r="611" spans="1:6" x14ac:dyDescent="0.3">
      <c r="A611" s="13"/>
      <c r="B611" s="13"/>
      <c r="C611" s="13"/>
      <c r="F611" s="13"/>
    </row>
    <row r="612" spans="1:6" x14ac:dyDescent="0.3">
      <c r="A612" s="13"/>
      <c r="B612" s="13"/>
      <c r="C612" s="13"/>
      <c r="F612" s="13"/>
    </row>
    <row r="613" spans="1:6" x14ac:dyDescent="0.3">
      <c r="A613" s="13"/>
      <c r="B613" s="13"/>
      <c r="C613" s="13"/>
      <c r="F613" s="13"/>
    </row>
    <row r="614" spans="1:6" x14ac:dyDescent="0.3">
      <c r="A614" s="13"/>
      <c r="B614" s="13"/>
      <c r="C614" s="13"/>
      <c r="F614" s="13"/>
    </row>
    <row r="615" spans="1:6" x14ac:dyDescent="0.3">
      <c r="A615" s="13"/>
      <c r="B615" s="13"/>
      <c r="C615" s="13"/>
      <c r="F615" s="13"/>
    </row>
    <row r="616" spans="1:6" x14ac:dyDescent="0.3">
      <c r="A616" s="13"/>
      <c r="B616" s="13"/>
      <c r="C616" s="13"/>
      <c r="F616" s="13"/>
    </row>
    <row r="617" spans="1:6" x14ac:dyDescent="0.3">
      <c r="A617" s="13"/>
      <c r="B617" s="13"/>
      <c r="C617" s="13"/>
      <c r="F617" s="13"/>
    </row>
    <row r="618" spans="1:6" x14ac:dyDescent="0.3">
      <c r="A618" s="13"/>
      <c r="B618" s="13"/>
      <c r="C618" s="13"/>
      <c r="F618" s="13"/>
    </row>
    <row r="619" spans="1:6" x14ac:dyDescent="0.3">
      <c r="A619" s="13"/>
      <c r="B619" s="13"/>
      <c r="C619" s="13"/>
      <c r="F619" s="13"/>
    </row>
    <row r="621" spans="1:6" x14ac:dyDescent="0.3">
      <c r="A621" s="13"/>
      <c r="B621" s="13"/>
      <c r="C621" s="13"/>
      <c r="F621" s="13"/>
    </row>
    <row r="622" spans="1:6" x14ac:dyDescent="0.3">
      <c r="A622" s="13"/>
      <c r="B622" s="13"/>
      <c r="C622" s="13"/>
      <c r="F622" s="13"/>
    </row>
    <row r="623" spans="1:6" x14ac:dyDescent="0.3">
      <c r="A623" s="13"/>
      <c r="B623" s="13"/>
      <c r="C623" s="13"/>
      <c r="F623" s="13"/>
    </row>
  </sheetData>
  <conditionalFormatting sqref="F3:F62">
    <cfRule type="containsText" dxfId="17" priority="1" operator="containsText" text="Problem">
      <formula>NOT(ISERROR(SEARCH("Problem",F3)))</formula>
    </cfRule>
    <cfRule type="containsText" dxfId="16" priority="2" operator="containsText" text="Concern">
      <formula>NOT(ISERROR(SEARCH("Concern",F3)))</formula>
    </cfRule>
    <cfRule type="containsText" dxfId="15" priority="3" operator="containsText" text="Clash">
      <formula>NOT(ISERROR(SEARCH("Clash",F3)))</formula>
    </cfRule>
  </conditionalFormatting>
  <pageMargins left="0.7" right="0.7" top="0.75" bottom="0.75" header="0.3" footer="0.3"/>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H596"/>
  <sheetViews>
    <sheetView showGridLines="0" topLeftCell="A16" workbookViewId="0">
      <selection activeCell="A35" sqref="A35"/>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8" ht="16.2" customHeight="1" x14ac:dyDescent="0.25">
      <c r="A1" s="114" t="str">
        <f ca="1">RIGHT(CELL("filename",A1),LEN(CELL("filename",A1))-FIND("]",CELL("filename",A1),1))</f>
        <v>Stand C Sun</v>
      </c>
    </row>
    <row r="2" spans="1:8" s="12" customFormat="1" ht="20.100000000000001" customHeight="1" x14ac:dyDescent="0.25">
      <c r="A2" s="10" t="s">
        <v>5</v>
      </c>
      <c r="B2" s="11" t="s">
        <v>19</v>
      </c>
      <c r="C2" s="11" t="s">
        <v>4</v>
      </c>
      <c r="D2" s="11" t="s">
        <v>11</v>
      </c>
      <c r="E2" s="11" t="s">
        <v>18</v>
      </c>
      <c r="F2" s="11" t="s">
        <v>20</v>
      </c>
    </row>
    <row r="3" spans="1:8" ht="20.100000000000001" customHeight="1" x14ac:dyDescent="0.25">
      <c r="A3" s="72">
        <v>0.27708333333333335</v>
      </c>
      <c r="B3" s="59" t="s">
        <v>50</v>
      </c>
      <c r="C3" s="9">
        <v>49</v>
      </c>
      <c r="D3" s="9" t="s">
        <v>54</v>
      </c>
      <c r="E3" s="65" t="s">
        <v>28</v>
      </c>
      <c r="F3" s="16" t="str">
        <f t="shared" ref="F3:F35" si="0">IF(AND(A4-A3&lt;0.00346,A4-A3&gt;=0.00208),"Concern",(IF(AND(A4-A3&lt;0.00208,A4-A3&gt;=0.00069),"Problem",(IF(A4-A3&lt;0.00069,"Clash","")))))</f>
        <v/>
      </c>
      <c r="H3" s="17"/>
    </row>
    <row r="4" spans="1:8" ht="20.100000000000001" customHeight="1" x14ac:dyDescent="0.25">
      <c r="A4" s="72">
        <v>0.29791666666666666</v>
      </c>
      <c r="B4" s="59" t="s">
        <v>50</v>
      </c>
      <c r="C4" s="9">
        <v>49</v>
      </c>
      <c r="D4" s="9" t="s">
        <v>54</v>
      </c>
      <c r="E4" s="65" t="s">
        <v>28</v>
      </c>
      <c r="F4" s="16" t="str">
        <f t="shared" si="0"/>
        <v/>
      </c>
    </row>
    <row r="5" spans="1:8" ht="20.100000000000001" customHeight="1" x14ac:dyDescent="0.25">
      <c r="A5" s="72">
        <v>0.31875000000000003</v>
      </c>
      <c r="B5" s="59" t="s">
        <v>50</v>
      </c>
      <c r="C5" s="9">
        <v>49</v>
      </c>
      <c r="D5" s="9" t="s">
        <v>54</v>
      </c>
      <c r="E5" s="65" t="s">
        <v>28</v>
      </c>
      <c r="F5" s="16" t="str">
        <f t="shared" si="0"/>
        <v/>
      </c>
    </row>
    <row r="6" spans="1:8" ht="20.100000000000001" customHeight="1" x14ac:dyDescent="0.25">
      <c r="A6" s="72">
        <v>0.33958333333333335</v>
      </c>
      <c r="B6" s="59" t="s">
        <v>50</v>
      </c>
      <c r="C6" s="9">
        <v>49</v>
      </c>
      <c r="D6" s="9" t="s">
        <v>54</v>
      </c>
      <c r="E6" s="65" t="s">
        <v>28</v>
      </c>
      <c r="F6" s="16" t="str">
        <f t="shared" si="0"/>
        <v/>
      </c>
    </row>
    <row r="7" spans="1:8" ht="20.100000000000001" customHeight="1" x14ac:dyDescent="0.25">
      <c r="A7" s="72">
        <v>0.36041666666666666</v>
      </c>
      <c r="B7" s="59" t="s">
        <v>50</v>
      </c>
      <c r="C7" s="9">
        <v>49</v>
      </c>
      <c r="D7" s="9" t="s">
        <v>54</v>
      </c>
      <c r="E7" s="65" t="s">
        <v>28</v>
      </c>
      <c r="F7" s="16" t="str">
        <f t="shared" si="0"/>
        <v/>
      </c>
    </row>
    <row r="8" spans="1:8" ht="20.100000000000001" customHeight="1" x14ac:dyDescent="0.25">
      <c r="A8" s="72">
        <v>0.38125000000000003</v>
      </c>
      <c r="B8" s="59" t="s">
        <v>50</v>
      </c>
      <c r="C8" s="9">
        <v>49</v>
      </c>
      <c r="D8" s="9" t="s">
        <v>54</v>
      </c>
      <c r="E8" s="65" t="s">
        <v>28</v>
      </c>
      <c r="F8" s="16" t="str">
        <f t="shared" si="0"/>
        <v/>
      </c>
    </row>
    <row r="9" spans="1:8" ht="20.100000000000001" customHeight="1" x14ac:dyDescent="0.25">
      <c r="A9" s="72">
        <v>0.40208333333333335</v>
      </c>
      <c r="B9" s="59" t="s">
        <v>50</v>
      </c>
      <c r="C9" s="9">
        <v>49</v>
      </c>
      <c r="D9" s="9" t="s">
        <v>54</v>
      </c>
      <c r="E9" s="65" t="s">
        <v>28</v>
      </c>
      <c r="F9" s="16" t="str">
        <f t="shared" si="0"/>
        <v/>
      </c>
    </row>
    <row r="10" spans="1:8" ht="20.100000000000001" customHeight="1" x14ac:dyDescent="0.25">
      <c r="A10" s="72">
        <v>0.41875000000000001</v>
      </c>
      <c r="B10" s="59" t="s">
        <v>50</v>
      </c>
      <c r="C10" s="9">
        <v>49</v>
      </c>
      <c r="D10" s="9" t="s">
        <v>54</v>
      </c>
      <c r="E10" s="65" t="s">
        <v>28</v>
      </c>
      <c r="F10" s="16" t="str">
        <f t="shared" si="0"/>
        <v/>
      </c>
    </row>
    <row r="11" spans="1:8" ht="20.100000000000001" customHeight="1" x14ac:dyDescent="0.25">
      <c r="A11" s="72">
        <v>0.43263888888888885</v>
      </c>
      <c r="B11" s="59" t="s">
        <v>50</v>
      </c>
      <c r="C11" s="9">
        <v>49</v>
      </c>
      <c r="D11" s="9" t="s">
        <v>54</v>
      </c>
      <c r="E11" s="65" t="s">
        <v>28</v>
      </c>
      <c r="F11" s="16" t="str">
        <f t="shared" si="0"/>
        <v/>
      </c>
    </row>
    <row r="12" spans="1:8" ht="20.100000000000001" customHeight="1" x14ac:dyDescent="0.25">
      <c r="A12" s="72">
        <v>0.45347222222222222</v>
      </c>
      <c r="B12" s="59" t="s">
        <v>50</v>
      </c>
      <c r="C12" s="9">
        <v>49</v>
      </c>
      <c r="D12" s="9" t="s">
        <v>54</v>
      </c>
      <c r="E12" s="65" t="s">
        <v>28</v>
      </c>
      <c r="F12" s="16" t="str">
        <f t="shared" si="0"/>
        <v/>
      </c>
    </row>
    <row r="13" spans="1:8" ht="20.100000000000001" customHeight="1" x14ac:dyDescent="0.25">
      <c r="A13" s="72">
        <v>0.47430555555555554</v>
      </c>
      <c r="B13" s="59" t="s">
        <v>50</v>
      </c>
      <c r="C13" s="9">
        <v>49</v>
      </c>
      <c r="D13" s="9" t="s">
        <v>54</v>
      </c>
      <c r="E13" s="65" t="s">
        <v>28</v>
      </c>
      <c r="F13" s="16" t="str">
        <f t="shared" si="0"/>
        <v/>
      </c>
    </row>
    <row r="14" spans="1:8" ht="20.100000000000001" customHeight="1" x14ac:dyDescent="0.25">
      <c r="A14" s="72">
        <v>0.49513888888888885</v>
      </c>
      <c r="B14" s="59" t="s">
        <v>50</v>
      </c>
      <c r="C14" s="9">
        <v>49</v>
      </c>
      <c r="D14" s="9" t="s">
        <v>54</v>
      </c>
      <c r="E14" s="65" t="s">
        <v>28</v>
      </c>
      <c r="F14" s="16" t="str">
        <f t="shared" si="0"/>
        <v/>
      </c>
    </row>
    <row r="15" spans="1:8" ht="20.100000000000001" customHeight="1" x14ac:dyDescent="0.25">
      <c r="A15" s="72">
        <v>0.51597222222222217</v>
      </c>
      <c r="B15" s="59" t="s">
        <v>50</v>
      </c>
      <c r="C15" s="9">
        <v>49</v>
      </c>
      <c r="D15" s="9" t="s">
        <v>54</v>
      </c>
      <c r="E15" s="65" t="s">
        <v>28</v>
      </c>
      <c r="F15" s="16" t="str">
        <f t="shared" si="0"/>
        <v/>
      </c>
    </row>
    <row r="16" spans="1:8" ht="20.100000000000001" customHeight="1" x14ac:dyDescent="0.25">
      <c r="A16" s="72">
        <v>0.53680555555555554</v>
      </c>
      <c r="B16" s="59" t="s">
        <v>50</v>
      </c>
      <c r="C16" s="9">
        <v>49</v>
      </c>
      <c r="D16" s="9" t="s">
        <v>54</v>
      </c>
      <c r="E16" s="65" t="s">
        <v>28</v>
      </c>
      <c r="F16" s="16" t="str">
        <f t="shared" si="0"/>
        <v/>
      </c>
    </row>
    <row r="17" spans="1:6" ht="20.100000000000001" customHeight="1" x14ac:dyDescent="0.25">
      <c r="A17" s="72">
        <v>0.55763888888888891</v>
      </c>
      <c r="B17" s="59" t="s">
        <v>50</v>
      </c>
      <c r="C17" s="9">
        <v>49</v>
      </c>
      <c r="D17" s="9" t="s">
        <v>54</v>
      </c>
      <c r="E17" s="65" t="s">
        <v>28</v>
      </c>
      <c r="F17" s="16" t="str">
        <f t="shared" si="0"/>
        <v/>
      </c>
    </row>
    <row r="18" spans="1:6" ht="20.100000000000001" customHeight="1" x14ac:dyDescent="0.25">
      <c r="A18" s="72">
        <v>0.57847222222222217</v>
      </c>
      <c r="B18" s="59" t="s">
        <v>50</v>
      </c>
      <c r="C18" s="9">
        <v>49</v>
      </c>
      <c r="D18" s="9" t="s">
        <v>54</v>
      </c>
      <c r="E18" s="65" t="s">
        <v>28</v>
      </c>
      <c r="F18" s="16" t="str">
        <f t="shared" si="0"/>
        <v/>
      </c>
    </row>
    <row r="19" spans="1:6" ht="20.100000000000001" customHeight="1" x14ac:dyDescent="0.25">
      <c r="A19" s="72">
        <v>0.59930555555555554</v>
      </c>
      <c r="B19" s="59" t="s">
        <v>50</v>
      </c>
      <c r="C19" s="9">
        <v>49</v>
      </c>
      <c r="D19" s="9" t="s">
        <v>54</v>
      </c>
      <c r="E19" s="65" t="s">
        <v>28</v>
      </c>
      <c r="F19" s="16" t="str">
        <f t="shared" si="0"/>
        <v/>
      </c>
    </row>
    <row r="20" spans="1:6" ht="20.100000000000001" customHeight="1" x14ac:dyDescent="0.25">
      <c r="A20" s="72">
        <v>0.62083333333333335</v>
      </c>
      <c r="B20" s="59" t="s">
        <v>50</v>
      </c>
      <c r="C20" s="9">
        <v>49</v>
      </c>
      <c r="D20" s="9" t="s">
        <v>54</v>
      </c>
      <c r="E20" s="65" t="s">
        <v>28</v>
      </c>
      <c r="F20" s="16" t="str">
        <f t="shared" si="0"/>
        <v/>
      </c>
    </row>
    <row r="21" spans="1:6" ht="20.100000000000001" customHeight="1" x14ac:dyDescent="0.25">
      <c r="A21" s="72">
        <v>0.64097222222222217</v>
      </c>
      <c r="B21" s="59" t="s">
        <v>50</v>
      </c>
      <c r="C21" s="9">
        <v>49</v>
      </c>
      <c r="D21" s="9" t="s">
        <v>54</v>
      </c>
      <c r="E21" s="65" t="s">
        <v>28</v>
      </c>
      <c r="F21" s="16" t="str">
        <f t="shared" si="0"/>
        <v/>
      </c>
    </row>
    <row r="22" spans="1:6" ht="20.100000000000001" customHeight="1" x14ac:dyDescent="0.3">
      <c r="A22" s="72">
        <v>0.66180555555555554</v>
      </c>
      <c r="B22" s="59" t="s">
        <v>50</v>
      </c>
      <c r="C22" s="9">
        <v>49</v>
      </c>
      <c r="D22" s="9" t="s">
        <v>54</v>
      </c>
      <c r="E22" s="65" t="s">
        <v>28</v>
      </c>
      <c r="F22" s="16" t="str">
        <f t="shared" si="0"/>
        <v/>
      </c>
    </row>
    <row r="23" spans="1:6" ht="20.100000000000001" customHeight="1" x14ac:dyDescent="0.3">
      <c r="A23" s="72">
        <v>0.68263888888888891</v>
      </c>
      <c r="B23" s="59" t="s">
        <v>50</v>
      </c>
      <c r="C23" s="9">
        <v>49</v>
      </c>
      <c r="D23" s="9" t="s">
        <v>54</v>
      </c>
      <c r="E23" s="65" t="s">
        <v>28</v>
      </c>
      <c r="F23" s="16" t="str">
        <f t="shared" si="0"/>
        <v/>
      </c>
    </row>
    <row r="24" spans="1:6" ht="20.100000000000001" customHeight="1" x14ac:dyDescent="0.3">
      <c r="A24" s="72">
        <v>0.70347222222222217</v>
      </c>
      <c r="B24" s="59" t="s">
        <v>50</v>
      </c>
      <c r="C24" s="9">
        <v>49</v>
      </c>
      <c r="D24" s="9" t="s">
        <v>54</v>
      </c>
      <c r="E24" s="65" t="s">
        <v>28</v>
      </c>
      <c r="F24" s="16" t="str">
        <f t="shared" si="0"/>
        <v/>
      </c>
    </row>
    <row r="25" spans="1:6" ht="20.100000000000001" customHeight="1" x14ac:dyDescent="0.3">
      <c r="A25" s="72">
        <v>0.73055555555555562</v>
      </c>
      <c r="B25" s="59" t="s">
        <v>50</v>
      </c>
      <c r="C25" s="9">
        <v>49</v>
      </c>
      <c r="D25" s="9" t="s">
        <v>54</v>
      </c>
      <c r="E25" s="65" t="s">
        <v>28</v>
      </c>
      <c r="F25" s="16" t="str">
        <f t="shared" si="0"/>
        <v/>
      </c>
    </row>
    <row r="26" spans="1:6" ht="20.100000000000001" customHeight="1" x14ac:dyDescent="0.3">
      <c r="A26" s="72">
        <v>0.75347222222222221</v>
      </c>
      <c r="B26" s="59" t="s">
        <v>50</v>
      </c>
      <c r="C26" s="9">
        <v>49</v>
      </c>
      <c r="D26" s="9" t="s">
        <v>54</v>
      </c>
      <c r="E26" s="65" t="s">
        <v>28</v>
      </c>
      <c r="F26" s="16" t="str">
        <f t="shared" si="0"/>
        <v/>
      </c>
    </row>
    <row r="27" spans="1:6" ht="20.100000000000001" customHeight="1" x14ac:dyDescent="0.3">
      <c r="A27" s="72">
        <v>0.77708333333333324</v>
      </c>
      <c r="B27" s="59" t="s">
        <v>50</v>
      </c>
      <c r="C27" s="9">
        <v>49</v>
      </c>
      <c r="D27" s="9" t="s">
        <v>54</v>
      </c>
      <c r="E27" s="65" t="s">
        <v>28</v>
      </c>
      <c r="F27" s="16" t="str">
        <f t="shared" si="0"/>
        <v/>
      </c>
    </row>
    <row r="28" spans="1:6" ht="20.100000000000001" customHeight="1" x14ac:dyDescent="0.3">
      <c r="A28" s="72">
        <v>0.79791666666666661</v>
      </c>
      <c r="B28" s="59" t="s">
        <v>50</v>
      </c>
      <c r="C28" s="9">
        <v>49</v>
      </c>
      <c r="D28" s="9" t="s">
        <v>54</v>
      </c>
      <c r="E28" s="65" t="s">
        <v>28</v>
      </c>
      <c r="F28" s="16" t="str">
        <f t="shared" si="0"/>
        <v/>
      </c>
    </row>
    <row r="29" spans="1:6" ht="20.100000000000001" customHeight="1" x14ac:dyDescent="0.3">
      <c r="A29" s="72">
        <v>0.81874999999999998</v>
      </c>
      <c r="B29" s="59" t="s">
        <v>50</v>
      </c>
      <c r="C29" s="9">
        <v>49</v>
      </c>
      <c r="D29" s="9" t="s">
        <v>54</v>
      </c>
      <c r="E29" s="65" t="s">
        <v>28</v>
      </c>
      <c r="F29" s="16" t="str">
        <f t="shared" si="0"/>
        <v/>
      </c>
    </row>
    <row r="30" spans="1:6" ht="20.100000000000001" customHeight="1" x14ac:dyDescent="0.3">
      <c r="A30" s="72">
        <v>0.83958333333333324</v>
      </c>
      <c r="B30" s="59" t="s">
        <v>50</v>
      </c>
      <c r="C30" s="9">
        <v>49</v>
      </c>
      <c r="D30" s="9" t="s">
        <v>54</v>
      </c>
      <c r="E30" s="65" t="s">
        <v>28</v>
      </c>
      <c r="F30" s="16" t="str">
        <f t="shared" si="0"/>
        <v/>
      </c>
    </row>
    <row r="31" spans="1:6" ht="20.100000000000001" customHeight="1" x14ac:dyDescent="0.3">
      <c r="A31" s="72">
        <v>0.86041666666666661</v>
      </c>
      <c r="B31" s="59" t="s">
        <v>50</v>
      </c>
      <c r="C31" s="9">
        <v>49</v>
      </c>
      <c r="D31" s="9" t="s">
        <v>54</v>
      </c>
      <c r="E31" s="65" t="s">
        <v>28</v>
      </c>
      <c r="F31" s="16" t="str">
        <f t="shared" si="0"/>
        <v/>
      </c>
    </row>
    <row r="32" spans="1:6" ht="20.100000000000001" customHeight="1" x14ac:dyDescent="0.3">
      <c r="A32" s="84">
        <v>0.88124999999999998</v>
      </c>
      <c r="B32" s="59" t="s">
        <v>50</v>
      </c>
      <c r="C32" s="9">
        <v>49</v>
      </c>
      <c r="D32" s="66" t="s">
        <v>54</v>
      </c>
      <c r="E32" s="67" t="s">
        <v>28</v>
      </c>
      <c r="F32" s="16" t="str">
        <f t="shared" si="0"/>
        <v/>
      </c>
    </row>
    <row r="33" spans="1:6" ht="20.100000000000001" customHeight="1" x14ac:dyDescent="0.3">
      <c r="A33" s="84">
        <v>0.90208333333333324</v>
      </c>
      <c r="B33" s="59" t="s">
        <v>50</v>
      </c>
      <c r="C33" s="66">
        <v>49</v>
      </c>
      <c r="D33" s="66" t="s">
        <v>54</v>
      </c>
      <c r="E33" s="67" t="s">
        <v>28</v>
      </c>
      <c r="F33" s="16" t="str">
        <f t="shared" si="0"/>
        <v/>
      </c>
    </row>
    <row r="34" spans="1:6" ht="20.100000000000001" customHeight="1" x14ac:dyDescent="0.3">
      <c r="A34" s="84">
        <v>0.92291666666666661</v>
      </c>
      <c r="B34" s="59" t="s">
        <v>50</v>
      </c>
      <c r="C34" s="66">
        <v>49</v>
      </c>
      <c r="D34" s="66" t="s">
        <v>54</v>
      </c>
      <c r="E34" s="67" t="s">
        <v>28</v>
      </c>
      <c r="F34" s="16" t="str">
        <f t="shared" si="0"/>
        <v/>
      </c>
    </row>
    <row r="35" spans="1:6" ht="20.100000000000001" customHeight="1" x14ac:dyDescent="0.3">
      <c r="A35" s="84">
        <v>0.94374999999999998</v>
      </c>
      <c r="B35" s="59" t="s">
        <v>50</v>
      </c>
      <c r="C35" s="9">
        <v>49</v>
      </c>
      <c r="D35" s="66" t="s">
        <v>54</v>
      </c>
      <c r="E35" s="65" t="s">
        <v>28</v>
      </c>
      <c r="F35" s="16" t="str">
        <f t="shared" si="0"/>
        <v>Clash</v>
      </c>
    </row>
    <row r="36" spans="1:6" x14ac:dyDescent="0.3">
      <c r="A36" s="13"/>
      <c r="B36" s="13"/>
      <c r="C36" s="13"/>
      <c r="F36" s="13"/>
    </row>
    <row r="37" spans="1:6" x14ac:dyDescent="0.3">
      <c r="A37" s="13"/>
      <c r="B37" s="13"/>
      <c r="C37" s="13"/>
      <c r="F37" s="13"/>
    </row>
    <row r="38" spans="1:6" x14ac:dyDescent="0.3">
      <c r="A38" s="13"/>
      <c r="B38" s="13"/>
      <c r="C38" s="13"/>
      <c r="F38" s="13"/>
    </row>
    <row r="39" spans="1:6" x14ac:dyDescent="0.3">
      <c r="A39" s="13"/>
      <c r="B39" s="13"/>
      <c r="C39" s="13"/>
      <c r="F39" s="13"/>
    </row>
    <row r="40" spans="1:6" x14ac:dyDescent="0.3">
      <c r="A40" s="13"/>
      <c r="B40" s="13"/>
      <c r="C40" s="13"/>
      <c r="F40" s="13"/>
    </row>
    <row r="41" spans="1:6" x14ac:dyDescent="0.3">
      <c r="A41" s="13"/>
      <c r="B41" s="13"/>
      <c r="C41" s="13"/>
      <c r="F41" s="13"/>
    </row>
    <row r="42" spans="1:6" x14ac:dyDescent="0.3">
      <c r="A42" s="13"/>
      <c r="B42" s="13"/>
      <c r="C42" s="13"/>
      <c r="F42" s="13"/>
    </row>
    <row r="43" spans="1:6" x14ac:dyDescent="0.3">
      <c r="A43" s="13"/>
      <c r="B43" s="13"/>
      <c r="C43" s="13"/>
      <c r="F43" s="13"/>
    </row>
    <row r="44" spans="1:6" x14ac:dyDescent="0.3">
      <c r="A44" s="13"/>
      <c r="B44" s="13"/>
      <c r="C44" s="13"/>
      <c r="F44" s="13"/>
    </row>
    <row r="45" spans="1:6" x14ac:dyDescent="0.3">
      <c r="A45" s="13"/>
      <c r="B45" s="13"/>
      <c r="C45" s="13"/>
      <c r="F45" s="13"/>
    </row>
    <row r="46" spans="1:6" x14ac:dyDescent="0.3">
      <c r="A46" s="13"/>
      <c r="B46" s="13"/>
      <c r="C46" s="13"/>
      <c r="F46" s="13"/>
    </row>
    <row r="47" spans="1:6" x14ac:dyDescent="0.3">
      <c r="A47" s="13"/>
      <c r="B47" s="13"/>
      <c r="C47" s="13"/>
      <c r="F47" s="13"/>
    </row>
    <row r="48" spans="1:6" x14ac:dyDescent="0.3">
      <c r="A48" s="13"/>
      <c r="B48" s="13"/>
      <c r="C48" s="13"/>
      <c r="F48" s="13"/>
    </row>
    <row r="49" spans="1:6" x14ac:dyDescent="0.3">
      <c r="A49" s="13"/>
      <c r="B49" s="13"/>
      <c r="C49" s="13"/>
      <c r="F49" s="13"/>
    </row>
    <row r="50" spans="1:6" x14ac:dyDescent="0.3">
      <c r="A50" s="13"/>
      <c r="B50" s="13"/>
      <c r="C50" s="13"/>
      <c r="F50" s="13"/>
    </row>
    <row r="51" spans="1:6" x14ac:dyDescent="0.3">
      <c r="A51" s="13"/>
      <c r="B51" s="13"/>
      <c r="C51" s="13"/>
      <c r="F51" s="13"/>
    </row>
    <row r="52" spans="1:6" x14ac:dyDescent="0.3">
      <c r="A52" s="13"/>
      <c r="B52" s="13"/>
      <c r="C52" s="13"/>
      <c r="F52" s="13"/>
    </row>
    <row r="53" spans="1:6" x14ac:dyDescent="0.3">
      <c r="A53" s="13"/>
      <c r="B53" s="13"/>
      <c r="C53" s="13"/>
      <c r="F53" s="13"/>
    </row>
    <row r="54" spans="1:6" x14ac:dyDescent="0.3">
      <c r="A54" s="13"/>
      <c r="B54" s="13"/>
      <c r="C54" s="13"/>
      <c r="F54" s="13"/>
    </row>
    <row r="55" spans="1:6" x14ac:dyDescent="0.3">
      <c r="A55" s="13"/>
      <c r="B55" s="13"/>
      <c r="C55" s="13"/>
      <c r="F55" s="13"/>
    </row>
    <row r="56" spans="1:6" x14ac:dyDescent="0.3">
      <c r="A56" s="13"/>
      <c r="B56" s="13"/>
      <c r="C56" s="13"/>
      <c r="F56" s="13"/>
    </row>
    <row r="57" spans="1:6" x14ac:dyDescent="0.3">
      <c r="A57" s="13"/>
      <c r="B57" s="13"/>
      <c r="C57" s="13"/>
      <c r="F57" s="13"/>
    </row>
    <row r="58" spans="1:6" x14ac:dyDescent="0.3">
      <c r="A58" s="13"/>
      <c r="B58" s="13"/>
      <c r="C58" s="13"/>
      <c r="F58" s="13"/>
    </row>
    <row r="59" spans="1:6" x14ac:dyDescent="0.3">
      <c r="A59" s="13"/>
      <c r="B59" s="13"/>
      <c r="C59" s="13"/>
      <c r="F59" s="13"/>
    </row>
    <row r="60" spans="1:6" x14ac:dyDescent="0.3">
      <c r="A60" s="13"/>
      <c r="B60" s="13"/>
      <c r="C60" s="13"/>
      <c r="F60" s="13"/>
    </row>
    <row r="61" spans="1:6" x14ac:dyDescent="0.3">
      <c r="A61" s="13"/>
      <c r="B61" s="13"/>
      <c r="C61" s="13"/>
      <c r="F61" s="13"/>
    </row>
    <row r="62" spans="1:6" x14ac:dyDescent="0.3">
      <c r="A62" s="13"/>
      <c r="B62" s="13"/>
      <c r="C62" s="13"/>
      <c r="F62" s="13"/>
    </row>
    <row r="63" spans="1:6" x14ac:dyDescent="0.3">
      <c r="A63" s="13"/>
      <c r="B63" s="13"/>
      <c r="C63" s="13"/>
      <c r="F63" s="13"/>
    </row>
    <row r="64" spans="1:6" x14ac:dyDescent="0.3">
      <c r="A64" s="13"/>
      <c r="B64" s="13"/>
      <c r="C64" s="13"/>
      <c r="F64" s="13"/>
    </row>
    <row r="65" spans="1:6" x14ac:dyDescent="0.3">
      <c r="A65" s="13"/>
      <c r="B65" s="13"/>
      <c r="C65" s="13"/>
      <c r="F65" s="13"/>
    </row>
    <row r="66" spans="1:6" x14ac:dyDescent="0.3">
      <c r="A66" s="13"/>
      <c r="B66" s="13"/>
      <c r="C66" s="13"/>
      <c r="F66" s="13"/>
    </row>
    <row r="67" spans="1:6" x14ac:dyDescent="0.3">
      <c r="A67" s="13"/>
      <c r="B67" s="13"/>
      <c r="C67" s="13"/>
      <c r="F67" s="13"/>
    </row>
    <row r="68" spans="1:6" x14ac:dyDescent="0.3">
      <c r="A68" s="13"/>
      <c r="B68" s="13"/>
      <c r="C68" s="13"/>
      <c r="F68" s="13"/>
    </row>
    <row r="69" spans="1:6" x14ac:dyDescent="0.3">
      <c r="A69" s="13"/>
      <c r="B69" s="13"/>
      <c r="C69" s="13"/>
      <c r="F69" s="13"/>
    </row>
    <row r="70" spans="1:6" x14ac:dyDescent="0.3">
      <c r="A70" s="13"/>
      <c r="B70" s="13"/>
      <c r="C70" s="13"/>
      <c r="F70" s="13"/>
    </row>
    <row r="71" spans="1:6" x14ac:dyDescent="0.3">
      <c r="A71" s="13"/>
      <c r="B71" s="13"/>
      <c r="C71" s="13"/>
      <c r="F71" s="13"/>
    </row>
    <row r="72" spans="1:6" x14ac:dyDescent="0.3">
      <c r="A72" s="13"/>
      <c r="B72" s="13"/>
      <c r="C72" s="13"/>
      <c r="F72" s="13"/>
    </row>
    <row r="73" spans="1:6" x14ac:dyDescent="0.3">
      <c r="A73" s="13"/>
      <c r="B73" s="13"/>
      <c r="C73" s="13"/>
      <c r="F73" s="13"/>
    </row>
    <row r="74" spans="1:6" x14ac:dyDescent="0.3">
      <c r="A74" s="13"/>
      <c r="B74" s="13"/>
      <c r="C74" s="13"/>
      <c r="F74" s="13"/>
    </row>
    <row r="75" spans="1:6" x14ac:dyDescent="0.3">
      <c r="A75" s="13"/>
      <c r="B75" s="13"/>
      <c r="C75" s="13"/>
      <c r="F75" s="13"/>
    </row>
    <row r="76" spans="1:6" x14ac:dyDescent="0.3">
      <c r="A76" s="13"/>
      <c r="B76" s="13"/>
      <c r="C76" s="13"/>
      <c r="F76" s="13"/>
    </row>
    <row r="77" spans="1:6" x14ac:dyDescent="0.3">
      <c r="A77" s="13"/>
      <c r="B77" s="13"/>
      <c r="C77" s="13"/>
      <c r="F77" s="13"/>
    </row>
    <row r="78" spans="1:6" x14ac:dyDescent="0.3">
      <c r="A78" s="13"/>
      <c r="B78" s="13"/>
      <c r="C78" s="13"/>
      <c r="F78" s="13"/>
    </row>
    <row r="79" spans="1:6" x14ac:dyDescent="0.3">
      <c r="A79" s="13"/>
      <c r="B79" s="13"/>
      <c r="C79" s="13"/>
      <c r="F79" s="13"/>
    </row>
    <row r="80" spans="1:6" x14ac:dyDescent="0.3">
      <c r="A80" s="13"/>
      <c r="B80" s="13"/>
      <c r="C80" s="13"/>
      <c r="F80" s="13"/>
    </row>
    <row r="81" spans="1:6" x14ac:dyDescent="0.3">
      <c r="A81" s="13"/>
      <c r="B81" s="13"/>
      <c r="C81" s="13"/>
      <c r="F81" s="13"/>
    </row>
    <row r="82" spans="1:6" x14ac:dyDescent="0.3">
      <c r="A82" s="13"/>
      <c r="B82" s="13"/>
      <c r="C82" s="13"/>
      <c r="F82" s="13"/>
    </row>
    <row r="83" spans="1:6" x14ac:dyDescent="0.3">
      <c r="A83" s="13"/>
      <c r="B83" s="13"/>
      <c r="C83" s="13"/>
      <c r="F83" s="13"/>
    </row>
    <row r="84" spans="1:6" x14ac:dyDescent="0.3">
      <c r="A84" s="13"/>
      <c r="B84" s="13"/>
      <c r="C84" s="13"/>
      <c r="F84" s="13"/>
    </row>
    <row r="85" spans="1:6" x14ac:dyDescent="0.3">
      <c r="A85" s="13"/>
      <c r="B85" s="13"/>
      <c r="C85" s="13"/>
      <c r="F85" s="13"/>
    </row>
    <row r="86" spans="1:6" x14ac:dyDescent="0.3">
      <c r="A86" s="13"/>
      <c r="B86" s="13"/>
      <c r="C86" s="13"/>
      <c r="F86" s="13"/>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4" spans="1:6" x14ac:dyDescent="0.3">
      <c r="A594" s="13"/>
      <c r="B594" s="13"/>
      <c r="C594" s="13"/>
      <c r="F594" s="13"/>
    </row>
    <row r="595" spans="1:6" x14ac:dyDescent="0.3">
      <c r="A595" s="13"/>
      <c r="B595" s="13"/>
      <c r="C595" s="13"/>
      <c r="F595" s="13"/>
    </row>
    <row r="596" spans="1:6" x14ac:dyDescent="0.3">
      <c r="A596" s="13"/>
      <c r="B596" s="13"/>
      <c r="C596" s="13"/>
      <c r="F596" s="13"/>
    </row>
  </sheetData>
  <conditionalFormatting sqref="F3:F35">
    <cfRule type="containsText" dxfId="14" priority="1" operator="containsText" text="Problem">
      <formula>NOT(ISERROR(SEARCH("Problem",F3)))</formula>
    </cfRule>
    <cfRule type="containsText" dxfId="13" priority="2" operator="containsText" text="Concern">
      <formula>NOT(ISERROR(SEARCH("Concern",F3)))</formula>
    </cfRule>
    <cfRule type="containsText" dxfId="12" priority="3" operator="containsText" text="Clash">
      <formula>NOT(ISERROR(SEARCH("Clash",F3)))</formula>
    </cfRule>
  </conditionalFormatting>
  <pageMargins left="0.7" right="0.7" top="0.75" bottom="0.75" header="0.3" footer="0.3"/>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L818"/>
  <sheetViews>
    <sheetView showGridLines="0" topLeftCell="A19" workbookViewId="0">
      <selection activeCell="F3" sqref="F3:F86"/>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12" ht="16.2" customHeight="1" x14ac:dyDescent="0.25">
      <c r="A1" s="114" t="str">
        <f ca="1">RIGHT(CELL("filename",A1),LEN(CELL("filename",A1))-FIND("]",CELL("filename",A1),1))</f>
        <v>Stand D Mon-Fri</v>
      </c>
    </row>
    <row r="2" spans="1:12" s="12" customFormat="1" ht="20.100000000000001" customHeight="1" x14ac:dyDescent="0.3">
      <c r="A2" s="10" t="s">
        <v>5</v>
      </c>
      <c r="B2" s="11" t="s">
        <v>19</v>
      </c>
      <c r="C2" s="11" t="s">
        <v>4</v>
      </c>
      <c r="D2" s="11" t="s">
        <v>11</v>
      </c>
      <c r="E2" s="11" t="s">
        <v>18</v>
      </c>
      <c r="F2" s="11" t="s">
        <v>20</v>
      </c>
      <c r="H2" s="143" t="s">
        <v>81</v>
      </c>
      <c r="I2" s="143"/>
      <c r="J2" s="143"/>
      <c r="K2" s="143"/>
      <c r="L2" s="143"/>
    </row>
    <row r="3" spans="1:12" ht="20.100000000000001" customHeight="1" x14ac:dyDescent="0.3">
      <c r="A3" s="62">
        <v>0.21597222222222223</v>
      </c>
      <c r="B3" s="57" t="s">
        <v>37</v>
      </c>
      <c r="C3" s="54">
        <v>86</v>
      </c>
      <c r="D3" s="57" t="s">
        <v>55</v>
      </c>
      <c r="E3" s="58" t="s">
        <v>28</v>
      </c>
      <c r="F3" s="16" t="str">
        <f>IF(AND(A4-A3&lt;0.00346,A4-A3&gt;=0.00208),"Concern",(IF(AND(A4-A3&lt;0.00208,A4-A3&gt;=0.00069),"Problem",(IF(A4-A3&lt;0.00069,"Clash","")))))</f>
        <v/>
      </c>
      <c r="H3" s="143"/>
      <c r="I3" s="143"/>
      <c r="J3" s="143"/>
      <c r="K3" s="143"/>
      <c r="L3" s="143"/>
    </row>
    <row r="4" spans="1:12" ht="20.100000000000001" customHeight="1" x14ac:dyDescent="0.3">
      <c r="A4" s="62">
        <v>0.23680555555555557</v>
      </c>
      <c r="B4" s="57" t="s">
        <v>37</v>
      </c>
      <c r="C4" s="54">
        <v>86</v>
      </c>
      <c r="D4" s="57" t="s">
        <v>55</v>
      </c>
      <c r="E4" s="58" t="s">
        <v>28</v>
      </c>
      <c r="F4" s="16" t="str">
        <f t="shared" ref="F4:F67" si="0">IF(AND(A5-A4&lt;0.00346,A5-A4&gt;=0.00208),"Concern",(IF(AND(A5-A4&lt;0.00208,A5-A4&gt;=0.00069),"Problem",(IF(A5-A4&lt;0.00069,"Clash","")))))</f>
        <v/>
      </c>
      <c r="H4" s="143"/>
      <c r="I4" s="143"/>
      <c r="J4" s="143"/>
      <c r="K4" s="143"/>
      <c r="L4" s="143"/>
    </row>
    <row r="5" spans="1:12" ht="20.100000000000001" customHeight="1" x14ac:dyDescent="0.3">
      <c r="A5" s="62">
        <v>0.25763888888888892</v>
      </c>
      <c r="B5" s="57" t="s">
        <v>37</v>
      </c>
      <c r="C5" s="54">
        <v>86</v>
      </c>
      <c r="D5" s="57" t="s">
        <v>55</v>
      </c>
      <c r="E5" s="58" t="s">
        <v>28</v>
      </c>
      <c r="F5" s="16" t="str">
        <f t="shared" si="0"/>
        <v>Problem</v>
      </c>
      <c r="H5" s="143"/>
      <c r="I5" s="143"/>
      <c r="J5" s="143"/>
      <c r="K5" s="143"/>
      <c r="L5" s="143"/>
    </row>
    <row r="6" spans="1:12" ht="20.100000000000001" customHeight="1" x14ac:dyDescent="0.3">
      <c r="A6" s="62">
        <v>0.25833333333333336</v>
      </c>
      <c r="B6" s="57" t="s">
        <v>37</v>
      </c>
      <c r="C6" s="54">
        <v>91</v>
      </c>
      <c r="D6" s="57" t="s">
        <v>30</v>
      </c>
      <c r="E6" s="58" t="s">
        <v>28</v>
      </c>
      <c r="F6" s="16" t="str">
        <f t="shared" si="0"/>
        <v/>
      </c>
      <c r="H6" s="143"/>
      <c r="I6" s="143"/>
      <c r="J6" s="143"/>
      <c r="K6" s="143"/>
      <c r="L6" s="143"/>
    </row>
    <row r="7" spans="1:12" ht="20.100000000000001" customHeight="1" x14ac:dyDescent="0.3">
      <c r="A7" s="62">
        <v>0.27569444444444446</v>
      </c>
      <c r="B7" s="57" t="s">
        <v>37</v>
      </c>
      <c r="C7" s="54">
        <v>86</v>
      </c>
      <c r="D7" s="57" t="s">
        <v>55</v>
      </c>
      <c r="E7" s="58" t="s">
        <v>28</v>
      </c>
      <c r="F7" s="16" t="str">
        <f t="shared" si="0"/>
        <v/>
      </c>
      <c r="H7" s="143"/>
      <c r="I7" s="143"/>
      <c r="J7" s="143"/>
      <c r="K7" s="143"/>
      <c r="L7" s="143"/>
    </row>
    <row r="8" spans="1:12" ht="20.100000000000001" customHeight="1" x14ac:dyDescent="0.3">
      <c r="A8" s="62">
        <v>0.28125</v>
      </c>
      <c r="B8" s="57" t="s">
        <v>37</v>
      </c>
      <c r="C8" s="54">
        <v>91</v>
      </c>
      <c r="D8" s="57" t="s">
        <v>30</v>
      </c>
      <c r="E8" s="58" t="s">
        <v>28</v>
      </c>
      <c r="F8" s="16" t="str">
        <f t="shared" si="0"/>
        <v/>
      </c>
      <c r="H8" s="143"/>
      <c r="I8" s="143"/>
      <c r="J8" s="143"/>
      <c r="K8" s="143"/>
      <c r="L8" s="143"/>
    </row>
    <row r="9" spans="1:12" ht="20.100000000000001" customHeight="1" x14ac:dyDescent="0.3">
      <c r="A9" s="62">
        <v>0.2951388888888889</v>
      </c>
      <c r="B9" s="57" t="s">
        <v>37</v>
      </c>
      <c r="C9" s="54">
        <v>91</v>
      </c>
      <c r="D9" s="57" t="s">
        <v>30</v>
      </c>
      <c r="E9" s="58" t="s">
        <v>28</v>
      </c>
      <c r="F9" s="16" t="str">
        <f t="shared" si="0"/>
        <v>Problem</v>
      </c>
      <c r="H9" s="143"/>
      <c r="I9" s="143"/>
      <c r="J9" s="143"/>
      <c r="K9" s="143"/>
      <c r="L9" s="143"/>
    </row>
    <row r="10" spans="1:12" ht="20.100000000000001" customHeight="1" x14ac:dyDescent="0.3">
      <c r="A10" s="62">
        <v>0.29652777777777778</v>
      </c>
      <c r="B10" s="57" t="s">
        <v>37</v>
      </c>
      <c r="C10" s="54">
        <v>86</v>
      </c>
      <c r="D10" s="57" t="s">
        <v>55</v>
      </c>
      <c r="E10" s="58" t="s">
        <v>28</v>
      </c>
      <c r="F10" s="16" t="str">
        <f t="shared" si="0"/>
        <v/>
      </c>
      <c r="H10" s="143"/>
      <c r="I10" s="143"/>
      <c r="J10" s="143"/>
      <c r="K10" s="143"/>
      <c r="L10" s="143"/>
    </row>
    <row r="11" spans="1:12" ht="20.100000000000001" customHeight="1" x14ac:dyDescent="0.3">
      <c r="A11" s="62">
        <v>0.30902777777777779</v>
      </c>
      <c r="B11" s="54" t="s">
        <v>37</v>
      </c>
      <c r="C11" s="54">
        <v>14</v>
      </c>
      <c r="D11" s="54" t="s">
        <v>77</v>
      </c>
      <c r="E11" s="63" t="s">
        <v>28</v>
      </c>
      <c r="F11" s="16" t="str">
        <f t="shared" si="0"/>
        <v/>
      </c>
      <c r="H11" s="143"/>
      <c r="I11" s="143"/>
      <c r="J11" s="143"/>
      <c r="K11" s="143"/>
      <c r="L11" s="143"/>
    </row>
    <row r="12" spans="1:12" ht="20.100000000000001" customHeight="1" x14ac:dyDescent="0.3">
      <c r="A12" s="62">
        <v>0.31388888888888888</v>
      </c>
      <c r="B12" s="57" t="s">
        <v>37</v>
      </c>
      <c r="C12" s="54">
        <v>91</v>
      </c>
      <c r="D12" s="57" t="s">
        <v>30</v>
      </c>
      <c r="E12" s="58" t="s">
        <v>28</v>
      </c>
      <c r="F12" s="16" t="str">
        <f t="shared" si="0"/>
        <v/>
      </c>
      <c r="H12" s="143"/>
      <c r="I12" s="143"/>
      <c r="J12" s="143"/>
      <c r="K12" s="143"/>
      <c r="L12" s="143"/>
    </row>
    <row r="13" spans="1:12" ht="20.100000000000001" customHeight="1" x14ac:dyDescent="0.3">
      <c r="A13" s="62">
        <v>0.32291666666666669</v>
      </c>
      <c r="B13" s="57" t="s">
        <v>37</v>
      </c>
      <c r="C13" s="54">
        <v>86</v>
      </c>
      <c r="D13" s="57" t="s">
        <v>55</v>
      </c>
      <c r="E13" s="58" t="s">
        <v>28</v>
      </c>
      <c r="F13" s="16" t="str">
        <f t="shared" si="0"/>
        <v/>
      </c>
      <c r="H13" s="143"/>
      <c r="I13" s="143"/>
      <c r="J13" s="143"/>
      <c r="K13" s="143"/>
      <c r="L13" s="143"/>
    </row>
    <row r="14" spans="1:12" ht="20.100000000000001" customHeight="1" x14ac:dyDescent="0.3">
      <c r="A14" s="62">
        <v>0.33333333333333331</v>
      </c>
      <c r="B14" s="57" t="s">
        <v>37</v>
      </c>
      <c r="C14" s="54" t="s">
        <v>34</v>
      </c>
      <c r="D14" s="57" t="s">
        <v>35</v>
      </c>
      <c r="E14" s="58" t="s">
        <v>28</v>
      </c>
      <c r="F14" s="16" t="str">
        <f t="shared" si="0"/>
        <v>Concern</v>
      </c>
      <c r="H14" s="143"/>
      <c r="I14" s="143"/>
      <c r="J14" s="143"/>
      <c r="K14" s="143"/>
      <c r="L14" s="143"/>
    </row>
    <row r="15" spans="1:12" ht="20.100000000000001" customHeight="1" x14ac:dyDescent="0.3">
      <c r="A15" s="62">
        <v>0.3354166666666667</v>
      </c>
      <c r="B15" s="57" t="s">
        <v>37</v>
      </c>
      <c r="C15" s="54">
        <v>91</v>
      </c>
      <c r="D15" s="57" t="s">
        <v>30</v>
      </c>
      <c r="E15" s="58" t="s">
        <v>28</v>
      </c>
      <c r="F15" s="16" t="str">
        <f t="shared" si="0"/>
        <v/>
      </c>
      <c r="H15" s="143"/>
      <c r="I15" s="143"/>
      <c r="J15" s="143"/>
      <c r="K15" s="143"/>
      <c r="L15" s="143"/>
    </row>
    <row r="16" spans="1:12" ht="20.100000000000001" customHeight="1" x14ac:dyDescent="0.25">
      <c r="A16" s="62">
        <v>0.34722222222222227</v>
      </c>
      <c r="B16" s="57" t="s">
        <v>37</v>
      </c>
      <c r="C16" s="54">
        <v>86</v>
      </c>
      <c r="D16" s="57" t="s">
        <v>55</v>
      </c>
      <c r="E16" s="58" t="s">
        <v>28</v>
      </c>
      <c r="F16" s="16" t="str">
        <f t="shared" si="0"/>
        <v/>
      </c>
    </row>
    <row r="17" spans="1:6" ht="20.100000000000001" customHeight="1" x14ac:dyDescent="0.25">
      <c r="A17" s="62">
        <v>0.36805555555555558</v>
      </c>
      <c r="B17" s="54" t="s">
        <v>37</v>
      </c>
      <c r="C17" s="54">
        <v>14</v>
      </c>
      <c r="D17" s="54" t="s">
        <v>77</v>
      </c>
      <c r="E17" s="63" t="s">
        <v>28</v>
      </c>
      <c r="F17" s="16" t="str">
        <f t="shared" si="0"/>
        <v>Clash</v>
      </c>
    </row>
    <row r="18" spans="1:6" ht="20.100000000000001" customHeight="1" x14ac:dyDescent="0.25">
      <c r="A18" s="62">
        <v>0.36805555555555558</v>
      </c>
      <c r="B18" s="57" t="s">
        <v>37</v>
      </c>
      <c r="C18" s="54">
        <v>91</v>
      </c>
      <c r="D18" s="57" t="s">
        <v>30</v>
      </c>
      <c r="E18" s="58" t="s">
        <v>28</v>
      </c>
      <c r="F18" s="16" t="str">
        <f t="shared" si="0"/>
        <v/>
      </c>
    </row>
    <row r="19" spans="1:6" ht="20.100000000000001" customHeight="1" x14ac:dyDescent="0.25">
      <c r="A19" s="62">
        <v>0.375</v>
      </c>
      <c r="B19" s="57" t="s">
        <v>37</v>
      </c>
      <c r="C19" s="54">
        <v>86</v>
      </c>
      <c r="D19" s="57" t="s">
        <v>55</v>
      </c>
      <c r="E19" s="58" t="s">
        <v>28</v>
      </c>
      <c r="F19" s="16" t="str">
        <f t="shared" si="0"/>
        <v/>
      </c>
    </row>
    <row r="20" spans="1:6" ht="20.100000000000001" customHeight="1" x14ac:dyDescent="0.25">
      <c r="A20" s="62">
        <v>0.3888888888888889</v>
      </c>
      <c r="B20" s="54" t="s">
        <v>37</v>
      </c>
      <c r="C20" s="54">
        <v>14</v>
      </c>
      <c r="D20" s="54" t="s">
        <v>77</v>
      </c>
      <c r="E20" s="63" t="s">
        <v>28</v>
      </c>
      <c r="F20" s="16" t="str">
        <f t="shared" si="0"/>
        <v>Concern</v>
      </c>
    </row>
    <row r="21" spans="1:6" ht="20.100000000000001" customHeight="1" x14ac:dyDescent="0.25">
      <c r="A21" s="62">
        <v>0.39097222222222222</v>
      </c>
      <c r="B21" s="57" t="s">
        <v>37</v>
      </c>
      <c r="C21" s="54">
        <v>91</v>
      </c>
      <c r="D21" s="57" t="s">
        <v>30</v>
      </c>
      <c r="E21" s="58" t="s">
        <v>28</v>
      </c>
      <c r="F21" s="16" t="str">
        <f t="shared" si="0"/>
        <v/>
      </c>
    </row>
    <row r="22" spans="1:6" ht="20.100000000000001" customHeight="1" x14ac:dyDescent="0.3">
      <c r="A22" s="62">
        <v>0.39583333333333331</v>
      </c>
      <c r="B22" s="57" t="s">
        <v>37</v>
      </c>
      <c r="C22" s="54">
        <v>86</v>
      </c>
      <c r="D22" s="57" t="s">
        <v>55</v>
      </c>
      <c r="E22" s="58" t="s">
        <v>28</v>
      </c>
      <c r="F22" s="16" t="str">
        <f t="shared" si="0"/>
        <v>Concern</v>
      </c>
    </row>
    <row r="23" spans="1:6" ht="20.100000000000001" customHeight="1" x14ac:dyDescent="0.3">
      <c r="A23" s="62">
        <v>0.39861111111111108</v>
      </c>
      <c r="B23" s="57" t="s">
        <v>37</v>
      </c>
      <c r="C23" s="54">
        <v>80</v>
      </c>
      <c r="D23" s="57" t="s">
        <v>87</v>
      </c>
      <c r="E23" s="58" t="s">
        <v>76</v>
      </c>
      <c r="F23" s="16" t="str">
        <f t="shared" si="0"/>
        <v/>
      </c>
    </row>
    <row r="24" spans="1:6" ht="19.95" customHeight="1" x14ac:dyDescent="0.3">
      <c r="A24" s="62">
        <v>0.40972222222222227</v>
      </c>
      <c r="B24" s="54" t="s">
        <v>37</v>
      </c>
      <c r="C24" s="54">
        <v>14</v>
      </c>
      <c r="D24" s="54" t="s">
        <v>77</v>
      </c>
      <c r="E24" s="63" t="s">
        <v>28</v>
      </c>
      <c r="F24" s="16" t="str">
        <f t="shared" si="0"/>
        <v>Concern</v>
      </c>
    </row>
    <row r="25" spans="1:6" ht="19.95" customHeight="1" x14ac:dyDescent="0.3">
      <c r="A25" s="62">
        <v>0.41180555555555554</v>
      </c>
      <c r="B25" s="57" t="s">
        <v>37</v>
      </c>
      <c r="C25" s="54">
        <v>91</v>
      </c>
      <c r="D25" s="57" t="s">
        <v>30</v>
      </c>
      <c r="E25" s="58" t="s">
        <v>28</v>
      </c>
      <c r="F25" s="16" t="str">
        <f t="shared" si="0"/>
        <v/>
      </c>
    </row>
    <row r="26" spans="1:6" ht="19.95" customHeight="1" x14ac:dyDescent="0.3">
      <c r="A26" s="62">
        <v>0.41666666666666669</v>
      </c>
      <c r="B26" s="57" t="s">
        <v>37</v>
      </c>
      <c r="C26" s="54">
        <v>86</v>
      </c>
      <c r="D26" s="57" t="s">
        <v>56</v>
      </c>
      <c r="E26" s="58" t="s">
        <v>28</v>
      </c>
      <c r="F26" s="16" t="str">
        <f t="shared" si="0"/>
        <v/>
      </c>
    </row>
    <row r="27" spans="1:6" ht="19.95" customHeight="1" x14ac:dyDescent="0.3">
      <c r="A27" s="62">
        <v>0.43055555555555558</v>
      </c>
      <c r="B27" s="54" t="s">
        <v>37</v>
      </c>
      <c r="C27" s="54">
        <v>14</v>
      </c>
      <c r="D27" s="54" t="s">
        <v>77</v>
      </c>
      <c r="E27" s="63" t="s">
        <v>28</v>
      </c>
      <c r="F27" s="16" t="str">
        <f t="shared" si="0"/>
        <v>Concern</v>
      </c>
    </row>
    <row r="28" spans="1:6" ht="20.100000000000001" customHeight="1" x14ac:dyDescent="0.3">
      <c r="A28" s="62">
        <v>0.43263888888888885</v>
      </c>
      <c r="B28" s="57" t="s">
        <v>37</v>
      </c>
      <c r="C28" s="54">
        <v>91</v>
      </c>
      <c r="D28" s="57" t="s">
        <v>30</v>
      </c>
      <c r="E28" s="58" t="s">
        <v>28</v>
      </c>
      <c r="F28" s="16" t="str">
        <f t="shared" si="0"/>
        <v/>
      </c>
    </row>
    <row r="29" spans="1:6" ht="20.100000000000001" customHeight="1" x14ac:dyDescent="0.3">
      <c r="A29" s="62">
        <v>0.4375</v>
      </c>
      <c r="B29" s="57" t="s">
        <v>37</v>
      </c>
      <c r="C29" s="54">
        <v>86</v>
      </c>
      <c r="D29" s="57" t="s">
        <v>56</v>
      </c>
      <c r="E29" s="58" t="s">
        <v>28</v>
      </c>
      <c r="F29" s="16" t="str">
        <f t="shared" si="0"/>
        <v>Concern</v>
      </c>
    </row>
    <row r="30" spans="1:6" ht="20.100000000000001" customHeight="1" x14ac:dyDescent="0.3">
      <c r="A30" s="62">
        <v>0.44027777777777777</v>
      </c>
      <c r="B30" s="57" t="s">
        <v>37</v>
      </c>
      <c r="C30" s="54">
        <v>80</v>
      </c>
      <c r="D30" s="57" t="s">
        <v>87</v>
      </c>
      <c r="E30" s="58" t="s">
        <v>76</v>
      </c>
      <c r="F30" s="16" t="str">
        <f t="shared" si="0"/>
        <v/>
      </c>
    </row>
    <row r="31" spans="1:6" ht="20.100000000000001" customHeight="1" x14ac:dyDescent="0.3">
      <c r="A31" s="62">
        <v>0.45347222222222222</v>
      </c>
      <c r="B31" s="57" t="s">
        <v>37</v>
      </c>
      <c r="C31" s="54">
        <v>91</v>
      </c>
      <c r="D31" s="57" t="s">
        <v>30</v>
      </c>
      <c r="E31" s="58" t="s">
        <v>28</v>
      </c>
      <c r="F31" s="16" t="str">
        <f t="shared" si="0"/>
        <v/>
      </c>
    </row>
    <row r="32" spans="1:6" ht="20.100000000000001" customHeight="1" x14ac:dyDescent="0.3">
      <c r="A32" s="62">
        <v>0.45833333333333331</v>
      </c>
      <c r="B32" s="54" t="s">
        <v>37</v>
      </c>
      <c r="C32" s="54">
        <v>14</v>
      </c>
      <c r="D32" s="54" t="s">
        <v>77</v>
      </c>
      <c r="E32" s="63" t="s">
        <v>28</v>
      </c>
      <c r="F32" s="16" t="str">
        <f t="shared" si="0"/>
        <v>Clash</v>
      </c>
    </row>
    <row r="33" spans="1:6" ht="20.100000000000001" customHeight="1" x14ac:dyDescent="0.3">
      <c r="A33" s="62">
        <v>0.45833333333333331</v>
      </c>
      <c r="B33" s="57" t="s">
        <v>37</v>
      </c>
      <c r="C33" s="54">
        <v>86</v>
      </c>
      <c r="D33" s="57" t="s">
        <v>56</v>
      </c>
      <c r="E33" s="58" t="s">
        <v>28</v>
      </c>
      <c r="F33" s="16" t="str">
        <f t="shared" si="0"/>
        <v/>
      </c>
    </row>
    <row r="34" spans="1:6" ht="19.95" customHeight="1" x14ac:dyDescent="0.3">
      <c r="A34" s="62">
        <v>0.47430555555555554</v>
      </c>
      <c r="B34" s="57" t="s">
        <v>37</v>
      </c>
      <c r="C34" s="54">
        <v>91</v>
      </c>
      <c r="D34" s="57" t="s">
        <v>30</v>
      </c>
      <c r="E34" s="58" t="s">
        <v>28</v>
      </c>
      <c r="F34" s="16" t="str">
        <f t="shared" si="0"/>
        <v/>
      </c>
    </row>
    <row r="35" spans="1:6" ht="19.95" customHeight="1" x14ac:dyDescent="0.3">
      <c r="A35" s="62">
        <v>0.47916666666666669</v>
      </c>
      <c r="B35" s="54" t="s">
        <v>37</v>
      </c>
      <c r="C35" s="54">
        <v>14</v>
      </c>
      <c r="D35" s="54" t="s">
        <v>77</v>
      </c>
      <c r="E35" s="63" t="s">
        <v>28</v>
      </c>
      <c r="F35" s="16" t="str">
        <f t="shared" si="0"/>
        <v>Clash</v>
      </c>
    </row>
    <row r="36" spans="1:6" ht="19.95" customHeight="1" x14ac:dyDescent="0.3">
      <c r="A36" s="62">
        <v>0.47916666666666669</v>
      </c>
      <c r="B36" s="57" t="s">
        <v>37</v>
      </c>
      <c r="C36" s="54">
        <v>86</v>
      </c>
      <c r="D36" s="57" t="s">
        <v>56</v>
      </c>
      <c r="E36" s="58" t="s">
        <v>28</v>
      </c>
      <c r="F36" s="16" t="str">
        <f t="shared" si="0"/>
        <v>Concern</v>
      </c>
    </row>
    <row r="37" spans="1:6" ht="19.95" customHeight="1" x14ac:dyDescent="0.3">
      <c r="A37" s="62">
        <v>0.48194444444444445</v>
      </c>
      <c r="B37" s="57" t="s">
        <v>37</v>
      </c>
      <c r="C37" s="54">
        <v>80</v>
      </c>
      <c r="D37" s="57" t="s">
        <v>87</v>
      </c>
      <c r="E37" s="58" t="s">
        <v>76</v>
      </c>
      <c r="F37" s="16" t="str">
        <f t="shared" si="0"/>
        <v/>
      </c>
    </row>
    <row r="38" spans="1:6" ht="19.95" customHeight="1" x14ac:dyDescent="0.3">
      <c r="A38" s="62">
        <v>0.49513888888888885</v>
      </c>
      <c r="B38" s="57" t="s">
        <v>37</v>
      </c>
      <c r="C38" s="54">
        <v>91</v>
      </c>
      <c r="D38" s="57" t="s">
        <v>30</v>
      </c>
      <c r="E38" s="58" t="s">
        <v>28</v>
      </c>
      <c r="F38" s="16" t="str">
        <f t="shared" si="0"/>
        <v/>
      </c>
    </row>
    <row r="39" spans="1:6" ht="19.95" customHeight="1" x14ac:dyDescent="0.3">
      <c r="A39" s="62">
        <v>0.5</v>
      </c>
      <c r="B39" s="54" t="s">
        <v>37</v>
      </c>
      <c r="C39" s="54">
        <v>14</v>
      </c>
      <c r="D39" s="54" t="s">
        <v>77</v>
      </c>
      <c r="E39" s="63" t="s">
        <v>28</v>
      </c>
      <c r="F39" s="16" t="str">
        <f t="shared" si="0"/>
        <v>Clash</v>
      </c>
    </row>
    <row r="40" spans="1:6" ht="19.95" customHeight="1" x14ac:dyDescent="0.3">
      <c r="A40" s="62">
        <v>0.5</v>
      </c>
      <c r="B40" s="57" t="s">
        <v>37</v>
      </c>
      <c r="C40" s="54">
        <v>86</v>
      </c>
      <c r="D40" s="57" t="s">
        <v>56</v>
      </c>
      <c r="E40" s="58" t="s">
        <v>28</v>
      </c>
      <c r="F40" s="16" t="str">
        <f t="shared" si="0"/>
        <v/>
      </c>
    </row>
    <row r="41" spans="1:6" ht="19.95" customHeight="1" x14ac:dyDescent="0.3">
      <c r="A41" s="62">
        <v>0.51597222222222217</v>
      </c>
      <c r="B41" s="57" t="s">
        <v>37</v>
      </c>
      <c r="C41" s="54">
        <v>91</v>
      </c>
      <c r="D41" s="57" t="s">
        <v>30</v>
      </c>
      <c r="E41" s="58" t="s">
        <v>28</v>
      </c>
      <c r="F41" s="16" t="str">
        <f t="shared" si="0"/>
        <v/>
      </c>
    </row>
    <row r="42" spans="1:6" ht="19.95" customHeight="1" x14ac:dyDescent="0.3">
      <c r="A42" s="62">
        <v>0.52083333333333337</v>
      </c>
      <c r="B42" s="54" t="s">
        <v>37</v>
      </c>
      <c r="C42" s="54">
        <v>14</v>
      </c>
      <c r="D42" s="54" t="s">
        <v>77</v>
      </c>
      <c r="E42" s="63" t="s">
        <v>28</v>
      </c>
      <c r="F42" s="16" t="str">
        <f t="shared" si="0"/>
        <v>Clash</v>
      </c>
    </row>
    <row r="43" spans="1:6" ht="19.95" customHeight="1" x14ac:dyDescent="0.3">
      <c r="A43" s="62">
        <v>0.52083333333333337</v>
      </c>
      <c r="B43" s="57" t="s">
        <v>37</v>
      </c>
      <c r="C43" s="54">
        <v>86</v>
      </c>
      <c r="D43" s="57" t="s">
        <v>56</v>
      </c>
      <c r="E43" s="58" t="s">
        <v>28</v>
      </c>
      <c r="F43" s="16" t="str">
        <f t="shared" si="0"/>
        <v>Concern</v>
      </c>
    </row>
    <row r="44" spans="1:6" ht="19.95" customHeight="1" x14ac:dyDescent="0.3">
      <c r="A44" s="62">
        <v>0.52361111111111114</v>
      </c>
      <c r="B44" s="57" t="s">
        <v>37</v>
      </c>
      <c r="C44" s="54">
        <v>80</v>
      </c>
      <c r="D44" s="57" t="s">
        <v>87</v>
      </c>
      <c r="E44" s="58" t="s">
        <v>76</v>
      </c>
      <c r="F44" s="16" t="str">
        <f t="shared" si="0"/>
        <v/>
      </c>
    </row>
    <row r="45" spans="1:6" ht="19.95" customHeight="1" x14ac:dyDescent="0.3">
      <c r="A45" s="62">
        <v>0.53680555555555554</v>
      </c>
      <c r="B45" s="57" t="s">
        <v>37</v>
      </c>
      <c r="C45" s="54">
        <v>91</v>
      </c>
      <c r="D45" s="57" t="s">
        <v>30</v>
      </c>
      <c r="E45" s="58" t="s">
        <v>28</v>
      </c>
      <c r="F45" s="16" t="str">
        <f t="shared" si="0"/>
        <v/>
      </c>
    </row>
    <row r="46" spans="1:6" ht="19.95" customHeight="1" x14ac:dyDescent="0.3">
      <c r="A46" s="62">
        <v>0.54166666666666663</v>
      </c>
      <c r="B46" s="54" t="s">
        <v>37</v>
      </c>
      <c r="C46" s="54">
        <v>14</v>
      </c>
      <c r="D46" s="54" t="s">
        <v>77</v>
      </c>
      <c r="E46" s="63" t="s">
        <v>28</v>
      </c>
      <c r="F46" s="16" t="str">
        <f t="shared" si="0"/>
        <v>Clash</v>
      </c>
    </row>
    <row r="47" spans="1:6" ht="19.95" customHeight="1" x14ac:dyDescent="0.3">
      <c r="A47" s="62">
        <v>0.54166666666666663</v>
      </c>
      <c r="B47" s="57" t="s">
        <v>37</v>
      </c>
      <c r="C47" s="54">
        <v>86</v>
      </c>
      <c r="D47" s="57" t="s">
        <v>56</v>
      </c>
      <c r="E47" s="58" t="s">
        <v>28</v>
      </c>
      <c r="F47" s="16" t="str">
        <f t="shared" si="0"/>
        <v/>
      </c>
    </row>
    <row r="48" spans="1:6" ht="19.95" customHeight="1" x14ac:dyDescent="0.3">
      <c r="A48" s="62">
        <v>0.55833333333333335</v>
      </c>
      <c r="B48" s="57" t="s">
        <v>37</v>
      </c>
      <c r="C48" s="54">
        <v>91</v>
      </c>
      <c r="D48" s="57" t="s">
        <v>30</v>
      </c>
      <c r="E48" s="58" t="s">
        <v>28</v>
      </c>
      <c r="F48" s="16" t="str">
        <f t="shared" si="0"/>
        <v/>
      </c>
    </row>
    <row r="49" spans="1:6" ht="19.95" customHeight="1" x14ac:dyDescent="0.3">
      <c r="A49" s="62">
        <v>0.5625</v>
      </c>
      <c r="B49" s="54" t="s">
        <v>37</v>
      </c>
      <c r="C49" s="54">
        <v>14</v>
      </c>
      <c r="D49" s="54" t="s">
        <v>77</v>
      </c>
      <c r="E49" s="63" t="s">
        <v>28</v>
      </c>
      <c r="F49" s="16" t="str">
        <f t="shared" si="0"/>
        <v>Clash</v>
      </c>
    </row>
    <row r="50" spans="1:6" ht="19.95" customHeight="1" x14ac:dyDescent="0.3">
      <c r="A50" s="62">
        <v>0.5625</v>
      </c>
      <c r="B50" s="57" t="s">
        <v>37</v>
      </c>
      <c r="C50" s="54">
        <v>86</v>
      </c>
      <c r="D50" s="57" t="s">
        <v>56</v>
      </c>
      <c r="E50" s="58" t="s">
        <v>28</v>
      </c>
      <c r="F50" s="16" t="str">
        <f t="shared" si="0"/>
        <v>Concern</v>
      </c>
    </row>
    <row r="51" spans="1:6" ht="19.95" customHeight="1" x14ac:dyDescent="0.3">
      <c r="A51" s="62">
        <v>0.56527777777777777</v>
      </c>
      <c r="B51" s="57" t="s">
        <v>37</v>
      </c>
      <c r="C51" s="54">
        <v>80</v>
      </c>
      <c r="D51" s="57" t="s">
        <v>87</v>
      </c>
      <c r="E51" s="58" t="s">
        <v>76</v>
      </c>
      <c r="F51" s="16" t="str">
        <f t="shared" si="0"/>
        <v/>
      </c>
    </row>
    <row r="52" spans="1:6" ht="19.95" customHeight="1" x14ac:dyDescent="0.3">
      <c r="A52" s="62">
        <v>0.57916666666666672</v>
      </c>
      <c r="B52" s="57" t="s">
        <v>37</v>
      </c>
      <c r="C52" s="54">
        <v>91</v>
      </c>
      <c r="D52" s="57" t="s">
        <v>30</v>
      </c>
      <c r="E52" s="58" t="s">
        <v>28</v>
      </c>
      <c r="F52" s="16" t="str">
        <f t="shared" si="0"/>
        <v/>
      </c>
    </row>
    <row r="53" spans="1:6" ht="19.95" customHeight="1" x14ac:dyDescent="0.3">
      <c r="A53" s="62">
        <v>0.58333333333333337</v>
      </c>
      <c r="B53" s="54" t="s">
        <v>37</v>
      </c>
      <c r="C53" s="54">
        <v>14</v>
      </c>
      <c r="D53" s="54" t="s">
        <v>77</v>
      </c>
      <c r="E53" s="63" t="s">
        <v>28</v>
      </c>
      <c r="F53" s="16" t="str">
        <f t="shared" si="0"/>
        <v>Clash</v>
      </c>
    </row>
    <row r="54" spans="1:6" ht="19.95" customHeight="1" x14ac:dyDescent="0.3">
      <c r="A54" s="62">
        <v>0.58333333333333337</v>
      </c>
      <c r="B54" s="57" t="s">
        <v>37</v>
      </c>
      <c r="C54" s="54">
        <v>86</v>
      </c>
      <c r="D54" s="57" t="s">
        <v>56</v>
      </c>
      <c r="E54" s="58" t="s">
        <v>28</v>
      </c>
      <c r="F54" s="16" t="str">
        <f t="shared" si="0"/>
        <v/>
      </c>
    </row>
    <row r="55" spans="1:6" ht="19.95" customHeight="1" x14ac:dyDescent="0.3">
      <c r="A55" s="62">
        <v>0.6</v>
      </c>
      <c r="B55" s="57" t="s">
        <v>37</v>
      </c>
      <c r="C55" s="54">
        <v>91</v>
      </c>
      <c r="D55" s="57" t="s">
        <v>30</v>
      </c>
      <c r="E55" s="58" t="s">
        <v>28</v>
      </c>
      <c r="F55" s="16" t="str">
        <f t="shared" si="0"/>
        <v/>
      </c>
    </row>
    <row r="56" spans="1:6" ht="19.95" customHeight="1" x14ac:dyDescent="0.3">
      <c r="A56" s="62">
        <v>0.60416666666666663</v>
      </c>
      <c r="B56" s="57" t="s">
        <v>37</v>
      </c>
      <c r="C56" s="54">
        <v>86</v>
      </c>
      <c r="D56" s="57" t="s">
        <v>56</v>
      </c>
      <c r="E56" s="58" t="s">
        <v>28</v>
      </c>
      <c r="F56" s="16" t="str">
        <f t="shared" si="0"/>
        <v>Concern</v>
      </c>
    </row>
    <row r="57" spans="1:6" ht="19.95" customHeight="1" x14ac:dyDescent="0.3">
      <c r="A57" s="62">
        <v>0.6069444444444444</v>
      </c>
      <c r="B57" s="57" t="s">
        <v>37</v>
      </c>
      <c r="C57" s="54">
        <v>80</v>
      </c>
      <c r="D57" s="57" t="s">
        <v>65</v>
      </c>
      <c r="E57" s="58" t="s">
        <v>76</v>
      </c>
      <c r="F57" s="16" t="str">
        <f t="shared" si="0"/>
        <v>Problem</v>
      </c>
    </row>
    <row r="58" spans="1:6" ht="19.95" customHeight="1" x14ac:dyDescent="0.3">
      <c r="A58" s="62">
        <v>0.60833333333333328</v>
      </c>
      <c r="B58" s="54" t="s">
        <v>37</v>
      </c>
      <c r="C58" s="54">
        <v>14</v>
      </c>
      <c r="D58" s="54" t="s">
        <v>77</v>
      </c>
      <c r="E58" s="63" t="s">
        <v>28</v>
      </c>
      <c r="F58" s="16" t="str">
        <f t="shared" si="0"/>
        <v/>
      </c>
    </row>
    <row r="59" spans="1:6" ht="19.95" customHeight="1" x14ac:dyDescent="0.3">
      <c r="A59" s="62">
        <v>0.62152777777777779</v>
      </c>
      <c r="B59" s="57" t="s">
        <v>37</v>
      </c>
      <c r="C59" s="54">
        <v>91</v>
      </c>
      <c r="D59" s="57" t="s">
        <v>30</v>
      </c>
      <c r="E59" s="58" t="s">
        <v>28</v>
      </c>
      <c r="F59" s="16" t="str">
        <f t="shared" si="0"/>
        <v/>
      </c>
    </row>
    <row r="60" spans="1:6" ht="19.95" customHeight="1" x14ac:dyDescent="0.3">
      <c r="A60" s="62">
        <v>0.62916666666666665</v>
      </c>
      <c r="B60" s="54" t="s">
        <v>37</v>
      </c>
      <c r="C60" s="54">
        <v>14</v>
      </c>
      <c r="D60" s="54" t="s">
        <v>77</v>
      </c>
      <c r="E60" s="63" t="s">
        <v>28</v>
      </c>
      <c r="F60" s="16" t="str">
        <f t="shared" si="0"/>
        <v/>
      </c>
    </row>
    <row r="61" spans="1:6" ht="19.95" customHeight="1" x14ac:dyDescent="0.3">
      <c r="A61" s="62">
        <v>0.6333333333333333</v>
      </c>
      <c r="B61" s="57" t="s">
        <v>37</v>
      </c>
      <c r="C61" s="54">
        <v>86</v>
      </c>
      <c r="D61" s="57" t="s">
        <v>56</v>
      </c>
      <c r="E61" s="58" t="s">
        <v>28</v>
      </c>
      <c r="F61" s="16" t="str">
        <f t="shared" si="0"/>
        <v/>
      </c>
    </row>
    <row r="62" spans="1:6" ht="19.95" customHeight="1" x14ac:dyDescent="0.3">
      <c r="A62" s="62">
        <v>0.65</v>
      </c>
      <c r="B62" s="54" t="s">
        <v>37</v>
      </c>
      <c r="C62" s="54">
        <v>14</v>
      </c>
      <c r="D62" s="54" t="s">
        <v>77</v>
      </c>
      <c r="E62" s="63" t="s">
        <v>28</v>
      </c>
      <c r="F62" s="16" t="str">
        <f t="shared" si="0"/>
        <v>Concern</v>
      </c>
    </row>
    <row r="63" spans="1:6" ht="19.95" customHeight="1" x14ac:dyDescent="0.3">
      <c r="A63" s="62">
        <v>0.65208333333333335</v>
      </c>
      <c r="B63" s="57" t="s">
        <v>37</v>
      </c>
      <c r="C63" s="54">
        <v>91</v>
      </c>
      <c r="D63" s="57" t="s">
        <v>30</v>
      </c>
      <c r="E63" s="58" t="s">
        <v>28</v>
      </c>
      <c r="F63" s="16" t="str">
        <f t="shared" si="0"/>
        <v>Concern</v>
      </c>
    </row>
    <row r="64" spans="1:6" ht="19.95" customHeight="1" x14ac:dyDescent="0.3">
      <c r="A64" s="62">
        <v>0.65416666666666667</v>
      </c>
      <c r="B64" s="57" t="s">
        <v>37</v>
      </c>
      <c r="C64" s="54">
        <v>86</v>
      </c>
      <c r="D64" s="57" t="s">
        <v>56</v>
      </c>
      <c r="E64" s="58" t="s">
        <v>28</v>
      </c>
      <c r="F64" s="16" t="str">
        <f t="shared" si="0"/>
        <v/>
      </c>
    </row>
    <row r="65" spans="1:6" ht="19.95" customHeight="1" x14ac:dyDescent="0.3">
      <c r="A65" s="62">
        <v>0.67986111111111114</v>
      </c>
      <c r="B65" s="57" t="s">
        <v>37</v>
      </c>
      <c r="C65" s="54">
        <v>91</v>
      </c>
      <c r="D65" s="57" t="s">
        <v>30</v>
      </c>
      <c r="E65" s="58" t="s">
        <v>28</v>
      </c>
      <c r="F65" s="16" t="str">
        <f t="shared" si="0"/>
        <v>Problem</v>
      </c>
    </row>
    <row r="66" spans="1:6" ht="19.95" customHeight="1" x14ac:dyDescent="0.3">
      <c r="A66" s="62">
        <v>0.68055555555555547</v>
      </c>
      <c r="B66" s="57" t="s">
        <v>37</v>
      </c>
      <c r="C66" s="54">
        <v>86</v>
      </c>
      <c r="D66" s="57" t="s">
        <v>56</v>
      </c>
      <c r="E66" s="58" t="s">
        <v>28</v>
      </c>
      <c r="F66" s="16" t="str">
        <f t="shared" si="0"/>
        <v/>
      </c>
    </row>
    <row r="67" spans="1:6" ht="19.95" customHeight="1" x14ac:dyDescent="0.3">
      <c r="A67" s="62">
        <v>0.70763888888888893</v>
      </c>
      <c r="B67" s="57" t="s">
        <v>37</v>
      </c>
      <c r="C67" s="54">
        <v>91</v>
      </c>
      <c r="D67" s="57" t="s">
        <v>30</v>
      </c>
      <c r="E67" s="58" t="s">
        <v>28</v>
      </c>
      <c r="F67" s="16" t="str">
        <f t="shared" si="0"/>
        <v>Concern</v>
      </c>
    </row>
    <row r="68" spans="1:6" ht="19.95" customHeight="1" x14ac:dyDescent="0.3">
      <c r="A68" s="62">
        <v>0.7104166666666667</v>
      </c>
      <c r="B68" s="57" t="s">
        <v>37</v>
      </c>
      <c r="C68" s="54">
        <v>86</v>
      </c>
      <c r="D68" s="57" t="s">
        <v>56</v>
      </c>
      <c r="E68" s="58" t="s">
        <v>28</v>
      </c>
      <c r="F68" s="16" t="str">
        <f t="shared" ref="F68:F86" si="1">IF(AND(A69-A68&lt;0.00346,A69-A68&gt;=0.00208),"Concern",(IF(AND(A69-A68&lt;0.00208,A69-A68&gt;=0.00069),"Problem",(IF(A69-A68&lt;0.00069,"Clash","")))))</f>
        <v/>
      </c>
    </row>
    <row r="69" spans="1:6" ht="19.95" customHeight="1" x14ac:dyDescent="0.3">
      <c r="A69" s="62">
        <v>0.73472222222222217</v>
      </c>
      <c r="B69" s="57" t="s">
        <v>37</v>
      </c>
      <c r="C69" s="54">
        <v>91</v>
      </c>
      <c r="D69" s="57" t="s">
        <v>30</v>
      </c>
      <c r="E69" s="58" t="s">
        <v>28</v>
      </c>
      <c r="F69" s="16" t="str">
        <f t="shared" si="1"/>
        <v/>
      </c>
    </row>
    <row r="70" spans="1:6" ht="19.95" customHeight="1" x14ac:dyDescent="0.3">
      <c r="A70" s="62">
        <v>0.73819444444444438</v>
      </c>
      <c r="B70" s="57" t="s">
        <v>37</v>
      </c>
      <c r="C70" s="54">
        <v>86</v>
      </c>
      <c r="D70" s="57" t="s">
        <v>56</v>
      </c>
      <c r="E70" s="58" t="s">
        <v>28</v>
      </c>
      <c r="F70" s="16" t="str">
        <f t="shared" si="1"/>
        <v/>
      </c>
    </row>
    <row r="71" spans="1:6" ht="19.95" customHeight="1" x14ac:dyDescent="0.3">
      <c r="A71" s="62">
        <v>0.76041666666666663</v>
      </c>
      <c r="B71" s="57" t="s">
        <v>37</v>
      </c>
      <c r="C71" s="54">
        <v>91</v>
      </c>
      <c r="D71" s="57" t="s">
        <v>30</v>
      </c>
      <c r="E71" s="58" t="s">
        <v>28</v>
      </c>
      <c r="F71" s="16" t="str">
        <f t="shared" si="1"/>
        <v/>
      </c>
    </row>
    <row r="72" spans="1:6" ht="19.95" customHeight="1" x14ac:dyDescent="0.3">
      <c r="A72" s="62">
        <v>0.76388888888888884</v>
      </c>
      <c r="B72" s="57" t="s">
        <v>37</v>
      </c>
      <c r="C72" s="54">
        <v>86</v>
      </c>
      <c r="D72" s="57" t="s">
        <v>56</v>
      </c>
      <c r="E72" s="58" t="s">
        <v>28</v>
      </c>
      <c r="F72" s="16" t="str">
        <f t="shared" si="1"/>
        <v/>
      </c>
    </row>
    <row r="73" spans="1:6" ht="19.95" customHeight="1" x14ac:dyDescent="0.3">
      <c r="A73" s="73">
        <v>0.78472222222222221</v>
      </c>
      <c r="B73" s="59" t="s">
        <v>37</v>
      </c>
      <c r="C73" s="9" t="s">
        <v>23</v>
      </c>
      <c r="D73" s="9" t="s">
        <v>43</v>
      </c>
      <c r="E73" s="65" t="s">
        <v>28</v>
      </c>
      <c r="F73" s="16" t="str">
        <f t="shared" si="1"/>
        <v>Concern</v>
      </c>
    </row>
    <row r="74" spans="1:6" ht="19.95" customHeight="1" x14ac:dyDescent="0.3">
      <c r="A74" s="62">
        <v>0.78749999999999998</v>
      </c>
      <c r="B74" s="57" t="s">
        <v>37</v>
      </c>
      <c r="C74" s="54">
        <v>91</v>
      </c>
      <c r="D74" s="57" t="s">
        <v>30</v>
      </c>
      <c r="E74" s="58" t="s">
        <v>28</v>
      </c>
      <c r="F74" s="16" t="str">
        <f t="shared" si="1"/>
        <v/>
      </c>
    </row>
    <row r="75" spans="1:6" ht="19.95" customHeight="1" x14ac:dyDescent="0.3">
      <c r="A75" s="62">
        <v>0.80763888888888891</v>
      </c>
      <c r="B75" s="54" t="s">
        <v>37</v>
      </c>
      <c r="C75" s="54">
        <v>14</v>
      </c>
      <c r="D75" s="54" t="s">
        <v>77</v>
      </c>
      <c r="E75" s="63" t="s">
        <v>28</v>
      </c>
      <c r="F75" s="16" t="str">
        <f t="shared" si="1"/>
        <v/>
      </c>
    </row>
    <row r="76" spans="1:6" ht="19.95" customHeight="1" x14ac:dyDescent="0.3">
      <c r="A76" s="62">
        <v>0.81527777777777777</v>
      </c>
      <c r="B76" s="57" t="s">
        <v>37</v>
      </c>
      <c r="C76" s="54">
        <v>91</v>
      </c>
      <c r="D76" s="57" t="s">
        <v>30</v>
      </c>
      <c r="E76" s="58" t="s">
        <v>28</v>
      </c>
      <c r="F76" s="16" t="str">
        <f t="shared" si="1"/>
        <v/>
      </c>
    </row>
    <row r="77" spans="1:6" ht="19.95" customHeight="1" x14ac:dyDescent="0.3">
      <c r="A77" s="73">
        <v>0.82638888888888884</v>
      </c>
      <c r="B77" s="59" t="s">
        <v>37</v>
      </c>
      <c r="C77" s="9" t="s">
        <v>23</v>
      </c>
      <c r="D77" s="9" t="s">
        <v>43</v>
      </c>
      <c r="E77" s="65" t="s">
        <v>28</v>
      </c>
      <c r="F77" s="16" t="str">
        <f t="shared" si="1"/>
        <v/>
      </c>
    </row>
    <row r="78" spans="1:6" ht="19.95" customHeight="1" x14ac:dyDescent="0.3">
      <c r="A78" s="62">
        <v>0.84930555555555554</v>
      </c>
      <c r="B78" s="54" t="s">
        <v>37</v>
      </c>
      <c r="C78" s="54">
        <v>14</v>
      </c>
      <c r="D78" s="54" t="s">
        <v>77</v>
      </c>
      <c r="E78" s="63" t="s">
        <v>28</v>
      </c>
      <c r="F78" s="16" t="str">
        <f t="shared" si="1"/>
        <v/>
      </c>
    </row>
    <row r="79" spans="1:6" ht="19.95" customHeight="1" x14ac:dyDescent="0.3">
      <c r="A79" s="62">
        <v>0.85763888888888884</v>
      </c>
      <c r="B79" s="57" t="s">
        <v>37</v>
      </c>
      <c r="C79" s="54">
        <v>91</v>
      </c>
      <c r="D79" s="57" t="s">
        <v>30</v>
      </c>
      <c r="E79" s="58" t="s">
        <v>28</v>
      </c>
      <c r="F79" s="16" t="str">
        <f t="shared" si="1"/>
        <v/>
      </c>
    </row>
    <row r="80" spans="1:6" ht="19.95" customHeight="1" x14ac:dyDescent="0.3">
      <c r="A80" s="73">
        <v>0.86111111111111116</v>
      </c>
      <c r="B80" s="59" t="s">
        <v>37</v>
      </c>
      <c r="C80" s="9" t="s">
        <v>23</v>
      </c>
      <c r="D80" s="9" t="s">
        <v>44</v>
      </c>
      <c r="E80" s="65" t="s">
        <v>28</v>
      </c>
      <c r="F80" s="16" t="str">
        <f t="shared" si="1"/>
        <v/>
      </c>
    </row>
    <row r="81" spans="1:6" ht="19.95" customHeight="1" x14ac:dyDescent="0.3">
      <c r="A81" s="62">
        <v>0.89166666666666661</v>
      </c>
      <c r="B81" s="54" t="s">
        <v>37</v>
      </c>
      <c r="C81" s="54">
        <v>14</v>
      </c>
      <c r="D81" s="54" t="s">
        <v>77</v>
      </c>
      <c r="E81" s="63" t="s">
        <v>28</v>
      </c>
      <c r="F81" s="16" t="str">
        <f t="shared" si="1"/>
        <v/>
      </c>
    </row>
    <row r="82" spans="1:6" ht="19.95" customHeight="1" x14ac:dyDescent="0.3">
      <c r="A82" s="62">
        <v>0.89930555555555547</v>
      </c>
      <c r="B82" s="57" t="s">
        <v>37</v>
      </c>
      <c r="C82" s="54">
        <v>91</v>
      </c>
      <c r="D82" s="57" t="s">
        <v>30</v>
      </c>
      <c r="E82" s="58" t="s">
        <v>28</v>
      </c>
      <c r="F82" s="16" t="str">
        <f t="shared" si="1"/>
        <v/>
      </c>
    </row>
    <row r="83" spans="1:6" ht="19.95" customHeight="1" x14ac:dyDescent="0.3">
      <c r="A83" s="62">
        <v>0.93333333333333324</v>
      </c>
      <c r="B83" s="54" t="s">
        <v>37</v>
      </c>
      <c r="C83" s="54">
        <v>14</v>
      </c>
      <c r="D83" s="54" t="s">
        <v>77</v>
      </c>
      <c r="E83" s="63" t="s">
        <v>28</v>
      </c>
      <c r="F83" s="16" t="str">
        <f t="shared" si="1"/>
        <v/>
      </c>
    </row>
    <row r="84" spans="1:6" ht="19.95" customHeight="1" x14ac:dyDescent="0.3">
      <c r="A84" s="62">
        <v>0.94097222222222221</v>
      </c>
      <c r="B84" s="57" t="s">
        <v>37</v>
      </c>
      <c r="C84" s="54">
        <v>91</v>
      </c>
      <c r="D84" s="57" t="s">
        <v>30</v>
      </c>
      <c r="E84" s="58" t="s">
        <v>28</v>
      </c>
      <c r="F84" s="16" t="str">
        <f t="shared" si="1"/>
        <v/>
      </c>
    </row>
    <row r="85" spans="1:6" ht="19.95" customHeight="1" x14ac:dyDescent="0.3">
      <c r="A85" s="62">
        <v>0.97499999999999998</v>
      </c>
      <c r="B85" s="54" t="s">
        <v>37</v>
      </c>
      <c r="C85" s="54">
        <v>14</v>
      </c>
      <c r="D85" s="54" t="s">
        <v>77</v>
      </c>
      <c r="E85" s="63" t="s">
        <v>28</v>
      </c>
      <c r="F85" s="16" t="str">
        <f t="shared" si="1"/>
        <v/>
      </c>
    </row>
    <row r="86" spans="1:6" ht="19.95" customHeight="1" x14ac:dyDescent="0.3">
      <c r="A86" s="62">
        <v>1.7076388888888889</v>
      </c>
      <c r="B86" s="57" t="s">
        <v>37</v>
      </c>
      <c r="C86" s="54">
        <v>91</v>
      </c>
      <c r="D86" s="57" t="s">
        <v>30</v>
      </c>
      <c r="E86" s="58" t="s">
        <v>28</v>
      </c>
      <c r="F86" s="16" t="str">
        <f t="shared" si="1"/>
        <v>Clash</v>
      </c>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3" spans="1:6" x14ac:dyDescent="0.3">
      <c r="A593" s="13"/>
      <c r="B593" s="13"/>
      <c r="C593" s="13"/>
      <c r="F593" s="13"/>
    </row>
    <row r="594" spans="1:6" x14ac:dyDescent="0.3">
      <c r="A594" s="13"/>
      <c r="B594" s="13"/>
      <c r="C594" s="13"/>
      <c r="F594" s="13"/>
    </row>
    <row r="595" spans="1:6" x14ac:dyDescent="0.3">
      <c r="A595" s="13"/>
      <c r="B595" s="13"/>
      <c r="C595" s="13"/>
      <c r="F595" s="13"/>
    </row>
    <row r="596" spans="1:6" x14ac:dyDescent="0.3">
      <c r="A596" s="13"/>
      <c r="B596" s="13"/>
      <c r="C596" s="13"/>
      <c r="F596" s="13"/>
    </row>
    <row r="597" spans="1:6" x14ac:dyDescent="0.3">
      <c r="A597" s="13"/>
      <c r="B597" s="13"/>
      <c r="C597" s="13"/>
      <c r="F597" s="13"/>
    </row>
    <row r="598" spans="1:6" x14ac:dyDescent="0.3">
      <c r="A598" s="13"/>
      <c r="B598" s="13"/>
      <c r="C598" s="13"/>
      <c r="F598" s="13"/>
    </row>
    <row r="599" spans="1:6" x14ac:dyDescent="0.3">
      <c r="A599" s="13"/>
      <c r="B599" s="13"/>
      <c r="C599" s="13"/>
      <c r="F599" s="13"/>
    </row>
    <row r="600" spans="1:6" x14ac:dyDescent="0.3">
      <c r="A600" s="13"/>
      <c r="B600" s="13"/>
      <c r="C600" s="13"/>
      <c r="F600" s="13"/>
    </row>
    <row r="601" spans="1:6" x14ac:dyDescent="0.3">
      <c r="A601" s="13"/>
      <c r="B601" s="13"/>
      <c r="C601" s="13"/>
      <c r="F601" s="13"/>
    </row>
    <row r="602" spans="1:6" x14ac:dyDescent="0.3">
      <c r="A602" s="13"/>
      <c r="B602" s="13"/>
      <c r="C602" s="13"/>
      <c r="F602" s="13"/>
    </row>
    <row r="603" spans="1:6" x14ac:dyDescent="0.3">
      <c r="A603" s="13"/>
      <c r="B603" s="13"/>
      <c r="C603" s="13"/>
      <c r="F603" s="13"/>
    </row>
    <row r="604" spans="1:6" x14ac:dyDescent="0.3">
      <c r="A604" s="13"/>
      <c r="B604" s="13"/>
      <c r="C604" s="13"/>
      <c r="F604" s="13"/>
    </row>
    <row r="605" spans="1:6" x14ac:dyDescent="0.3">
      <c r="A605" s="13"/>
      <c r="B605" s="13"/>
      <c r="C605" s="13"/>
      <c r="F605" s="13"/>
    </row>
    <row r="606" spans="1:6" x14ac:dyDescent="0.3">
      <c r="A606" s="13"/>
      <c r="B606" s="13"/>
      <c r="C606" s="13"/>
      <c r="F606" s="13"/>
    </row>
    <row r="607" spans="1:6" x14ac:dyDescent="0.3">
      <c r="A607" s="13"/>
      <c r="B607" s="13"/>
      <c r="C607" s="13"/>
      <c r="F607" s="13"/>
    </row>
    <row r="608" spans="1:6" x14ac:dyDescent="0.3">
      <c r="A608" s="13"/>
      <c r="B608" s="13"/>
      <c r="C608" s="13"/>
      <c r="F608" s="13"/>
    </row>
    <row r="609" spans="1:6" x14ac:dyDescent="0.3">
      <c r="A609" s="13"/>
      <c r="B609" s="13"/>
      <c r="C609" s="13"/>
      <c r="F609" s="13"/>
    </row>
    <row r="610" spans="1:6" x14ac:dyDescent="0.3">
      <c r="A610" s="13"/>
      <c r="B610" s="13"/>
      <c r="C610" s="13"/>
      <c r="F610" s="13"/>
    </row>
    <row r="611" spans="1:6" x14ac:dyDescent="0.3">
      <c r="A611" s="13"/>
      <c r="B611" s="13"/>
      <c r="C611" s="13"/>
      <c r="F611" s="13"/>
    </row>
    <row r="612" spans="1:6" x14ac:dyDescent="0.3">
      <c r="A612" s="13"/>
      <c r="B612" s="13"/>
      <c r="C612" s="13"/>
      <c r="F612" s="13"/>
    </row>
    <row r="613" spans="1:6" x14ac:dyDescent="0.3">
      <c r="A613" s="13"/>
      <c r="B613" s="13"/>
      <c r="C613" s="13"/>
      <c r="F613" s="13"/>
    </row>
    <row r="614" spans="1:6" x14ac:dyDescent="0.3">
      <c r="A614" s="13"/>
      <c r="B614" s="13"/>
      <c r="C614" s="13"/>
      <c r="F614" s="13"/>
    </row>
    <row r="615" spans="1:6" x14ac:dyDescent="0.3">
      <c r="A615" s="13"/>
      <c r="B615" s="13"/>
      <c r="C615" s="13"/>
      <c r="F615" s="13"/>
    </row>
    <row r="616" spans="1:6" x14ac:dyDescent="0.3">
      <c r="A616" s="13"/>
      <c r="B616" s="13"/>
      <c r="C616" s="13"/>
      <c r="F616" s="13"/>
    </row>
    <row r="617" spans="1:6" x14ac:dyDescent="0.3">
      <c r="A617" s="13"/>
      <c r="B617" s="13"/>
      <c r="C617" s="13"/>
      <c r="F617" s="13"/>
    </row>
    <row r="618" spans="1:6" x14ac:dyDescent="0.3">
      <c r="A618" s="13"/>
      <c r="B618" s="13"/>
      <c r="C618" s="13"/>
      <c r="F618" s="13"/>
    </row>
    <row r="619" spans="1:6" x14ac:dyDescent="0.3">
      <c r="A619" s="13"/>
      <c r="B619" s="13"/>
      <c r="C619" s="13"/>
      <c r="F619" s="13"/>
    </row>
    <row r="620" spans="1:6" x14ac:dyDescent="0.3">
      <c r="A620" s="13"/>
      <c r="B620" s="13"/>
      <c r="C620" s="13"/>
      <c r="F620" s="13"/>
    </row>
    <row r="621" spans="1:6" x14ac:dyDescent="0.3">
      <c r="A621" s="13"/>
      <c r="B621" s="13"/>
      <c r="C621" s="13"/>
      <c r="F621" s="13"/>
    </row>
    <row r="622" spans="1:6" x14ac:dyDescent="0.3">
      <c r="A622" s="13"/>
      <c r="B622" s="13"/>
      <c r="C622" s="13"/>
      <c r="F622" s="13"/>
    </row>
    <row r="623" spans="1:6" x14ac:dyDescent="0.3">
      <c r="A623" s="13"/>
      <c r="B623" s="13"/>
      <c r="C623" s="13"/>
      <c r="F623" s="13"/>
    </row>
    <row r="624" spans="1:6" x14ac:dyDescent="0.3">
      <c r="A624" s="13"/>
      <c r="B624" s="13"/>
      <c r="C624" s="13"/>
      <c r="F624" s="13"/>
    </row>
    <row r="625" spans="1:6" x14ac:dyDescent="0.3">
      <c r="A625" s="13"/>
      <c r="B625" s="13"/>
      <c r="C625" s="13"/>
      <c r="F625" s="13"/>
    </row>
    <row r="626" spans="1:6" x14ac:dyDescent="0.3">
      <c r="A626" s="13"/>
      <c r="B626" s="13"/>
      <c r="C626" s="13"/>
      <c r="F626" s="13"/>
    </row>
    <row r="627" spans="1:6" x14ac:dyDescent="0.3">
      <c r="A627" s="13"/>
      <c r="B627" s="13"/>
      <c r="C627" s="13"/>
      <c r="F627" s="13"/>
    </row>
    <row r="628" spans="1:6" x14ac:dyDescent="0.3">
      <c r="A628" s="13"/>
      <c r="B628" s="13"/>
      <c r="C628" s="13"/>
      <c r="F628" s="13"/>
    </row>
    <row r="629" spans="1:6" x14ac:dyDescent="0.3">
      <c r="A629" s="13"/>
      <c r="B629" s="13"/>
      <c r="C629" s="13"/>
      <c r="F629" s="13"/>
    </row>
    <row r="630" spans="1:6" x14ac:dyDescent="0.3">
      <c r="A630" s="13"/>
      <c r="B630" s="13"/>
      <c r="C630" s="13"/>
      <c r="F630" s="13"/>
    </row>
    <row r="631" spans="1:6" x14ac:dyDescent="0.3">
      <c r="A631" s="13"/>
      <c r="B631" s="13"/>
      <c r="C631" s="13"/>
      <c r="F631" s="13"/>
    </row>
    <row r="632" spans="1:6" x14ac:dyDescent="0.3">
      <c r="A632" s="13"/>
      <c r="B632" s="13"/>
      <c r="C632" s="13"/>
      <c r="F632" s="13"/>
    </row>
    <row r="633" spans="1:6" x14ac:dyDescent="0.3">
      <c r="A633" s="13"/>
      <c r="B633" s="13"/>
      <c r="C633" s="13"/>
      <c r="F633" s="13"/>
    </row>
    <row r="634" spans="1:6" x14ac:dyDescent="0.3">
      <c r="A634" s="13"/>
      <c r="B634" s="13"/>
      <c r="C634" s="13"/>
      <c r="F634" s="13"/>
    </row>
    <row r="635" spans="1:6" x14ac:dyDescent="0.3">
      <c r="A635" s="13"/>
      <c r="B635" s="13"/>
      <c r="C635" s="13"/>
      <c r="F635" s="13"/>
    </row>
    <row r="636" spans="1:6" x14ac:dyDescent="0.3">
      <c r="A636" s="13"/>
      <c r="B636" s="13"/>
      <c r="C636" s="13"/>
      <c r="F636" s="13"/>
    </row>
    <row r="637" spans="1:6" x14ac:dyDescent="0.3">
      <c r="A637" s="13"/>
      <c r="B637" s="13"/>
      <c r="C637" s="13"/>
      <c r="F637" s="13"/>
    </row>
    <row r="638" spans="1:6" x14ac:dyDescent="0.3">
      <c r="A638" s="13"/>
      <c r="B638" s="13"/>
      <c r="C638" s="13"/>
      <c r="F638" s="13"/>
    </row>
    <row r="639" spans="1:6" x14ac:dyDescent="0.3">
      <c r="A639" s="13"/>
      <c r="B639" s="13"/>
      <c r="C639" s="13"/>
      <c r="F639" s="13"/>
    </row>
    <row r="640" spans="1:6" x14ac:dyDescent="0.3">
      <c r="A640" s="13"/>
      <c r="B640" s="13"/>
      <c r="C640" s="13"/>
      <c r="F640" s="13"/>
    </row>
    <row r="641" spans="1:6" x14ac:dyDescent="0.3">
      <c r="A641" s="13"/>
      <c r="B641" s="13"/>
      <c r="C641" s="13"/>
      <c r="F641" s="13"/>
    </row>
    <row r="642" spans="1:6" x14ac:dyDescent="0.3">
      <c r="A642" s="13"/>
      <c r="B642" s="13"/>
      <c r="C642" s="13"/>
      <c r="F642" s="13"/>
    </row>
    <row r="643" spans="1:6" x14ac:dyDescent="0.3">
      <c r="A643" s="13"/>
      <c r="B643" s="13"/>
      <c r="C643" s="13"/>
      <c r="F643" s="13"/>
    </row>
    <row r="644" spans="1:6" x14ac:dyDescent="0.3">
      <c r="A644" s="13"/>
      <c r="B644" s="13"/>
      <c r="C644" s="13"/>
      <c r="F644" s="13"/>
    </row>
    <row r="645" spans="1:6" x14ac:dyDescent="0.3">
      <c r="A645" s="13"/>
      <c r="B645" s="13"/>
      <c r="C645" s="13"/>
      <c r="F645" s="13"/>
    </row>
    <row r="646" spans="1:6" x14ac:dyDescent="0.3">
      <c r="A646" s="13"/>
      <c r="B646" s="13"/>
      <c r="C646" s="13"/>
      <c r="F646" s="13"/>
    </row>
    <row r="647" spans="1:6" x14ac:dyDescent="0.3">
      <c r="A647" s="13"/>
      <c r="B647" s="13"/>
      <c r="C647" s="13"/>
      <c r="F647" s="13"/>
    </row>
    <row r="648" spans="1:6" x14ac:dyDescent="0.3">
      <c r="A648" s="13"/>
      <c r="B648" s="13"/>
      <c r="C648" s="13"/>
      <c r="F648" s="13"/>
    </row>
    <row r="649" spans="1:6" x14ac:dyDescent="0.3">
      <c r="A649" s="13"/>
      <c r="B649" s="13"/>
      <c r="C649" s="13"/>
      <c r="F649" s="13"/>
    </row>
    <row r="650" spans="1:6" x14ac:dyDescent="0.3">
      <c r="A650" s="13"/>
      <c r="B650" s="13"/>
      <c r="C650" s="13"/>
      <c r="F650" s="13"/>
    </row>
    <row r="651" spans="1:6" x14ac:dyDescent="0.3">
      <c r="A651" s="13"/>
      <c r="B651" s="13"/>
      <c r="C651" s="13"/>
      <c r="F651" s="13"/>
    </row>
    <row r="652" spans="1:6" x14ac:dyDescent="0.3">
      <c r="A652" s="13"/>
      <c r="B652" s="13"/>
      <c r="C652" s="13"/>
      <c r="F652" s="13"/>
    </row>
    <row r="653" spans="1:6" x14ac:dyDescent="0.3">
      <c r="A653" s="13"/>
      <c r="B653" s="13"/>
      <c r="C653" s="13"/>
      <c r="F653" s="13"/>
    </row>
    <row r="654" spans="1:6" x14ac:dyDescent="0.3">
      <c r="A654" s="13"/>
      <c r="B654" s="13"/>
      <c r="C654" s="13"/>
      <c r="F654" s="13"/>
    </row>
    <row r="655" spans="1:6" x14ac:dyDescent="0.3">
      <c r="A655" s="13"/>
      <c r="B655" s="13"/>
      <c r="C655" s="13"/>
      <c r="F655" s="13"/>
    </row>
    <row r="656" spans="1:6" x14ac:dyDescent="0.3">
      <c r="A656" s="13"/>
      <c r="B656" s="13"/>
      <c r="C656" s="13"/>
      <c r="F656" s="13"/>
    </row>
    <row r="657" spans="1:6" x14ac:dyDescent="0.3">
      <c r="A657" s="13"/>
      <c r="B657" s="13"/>
      <c r="C657" s="13"/>
      <c r="F657" s="13"/>
    </row>
    <row r="658" spans="1:6" x14ac:dyDescent="0.3">
      <c r="A658" s="13"/>
      <c r="B658" s="13"/>
      <c r="C658" s="13"/>
      <c r="F658" s="13"/>
    </row>
    <row r="659" spans="1:6" x14ac:dyDescent="0.3">
      <c r="A659" s="13"/>
      <c r="B659" s="13"/>
      <c r="C659" s="13"/>
      <c r="F659" s="13"/>
    </row>
    <row r="660" spans="1:6" x14ac:dyDescent="0.3">
      <c r="A660" s="13"/>
      <c r="B660" s="13"/>
      <c r="C660" s="13"/>
      <c r="F660" s="13"/>
    </row>
    <row r="661" spans="1:6" x14ac:dyDescent="0.3">
      <c r="A661" s="13"/>
      <c r="B661" s="13"/>
      <c r="C661" s="13"/>
      <c r="F661" s="13"/>
    </row>
    <row r="662" spans="1:6" x14ac:dyDescent="0.3">
      <c r="A662" s="13"/>
      <c r="B662" s="13"/>
      <c r="C662" s="13"/>
      <c r="F662" s="13"/>
    </row>
    <row r="663" spans="1:6" x14ac:dyDescent="0.3">
      <c r="A663" s="13"/>
      <c r="B663" s="13"/>
      <c r="C663" s="13"/>
      <c r="F663" s="13"/>
    </row>
    <row r="664" spans="1:6" x14ac:dyDescent="0.3">
      <c r="A664" s="13"/>
      <c r="B664" s="13"/>
      <c r="C664" s="13"/>
      <c r="F664" s="13"/>
    </row>
    <row r="665" spans="1:6" x14ac:dyDescent="0.3">
      <c r="A665" s="13"/>
      <c r="B665" s="13"/>
      <c r="C665" s="13"/>
      <c r="F665" s="13"/>
    </row>
    <row r="666" spans="1:6" x14ac:dyDescent="0.3">
      <c r="A666" s="13"/>
      <c r="B666" s="13"/>
      <c r="C666" s="13"/>
      <c r="F666" s="13"/>
    </row>
    <row r="667" spans="1:6" x14ac:dyDescent="0.3">
      <c r="A667" s="13"/>
      <c r="B667" s="13"/>
      <c r="C667" s="13"/>
      <c r="F667" s="13"/>
    </row>
    <row r="668" spans="1:6" x14ac:dyDescent="0.3">
      <c r="A668" s="13"/>
      <c r="B668" s="13"/>
      <c r="C668" s="13"/>
      <c r="F668" s="13"/>
    </row>
    <row r="669" spans="1:6" x14ac:dyDescent="0.3">
      <c r="A669" s="13"/>
      <c r="B669" s="13"/>
      <c r="C669" s="13"/>
      <c r="F669" s="13"/>
    </row>
    <row r="670" spans="1:6" x14ac:dyDescent="0.3">
      <c r="A670" s="13"/>
      <c r="B670" s="13"/>
      <c r="C670" s="13"/>
      <c r="F670" s="13"/>
    </row>
    <row r="671" spans="1:6" x14ac:dyDescent="0.3">
      <c r="A671" s="13"/>
      <c r="B671" s="13"/>
      <c r="C671" s="13"/>
      <c r="F671" s="13"/>
    </row>
    <row r="672" spans="1:6" x14ac:dyDescent="0.3">
      <c r="A672" s="13"/>
      <c r="B672" s="13"/>
      <c r="C672" s="13"/>
      <c r="F672" s="13"/>
    </row>
    <row r="673" spans="1:6" x14ac:dyDescent="0.3">
      <c r="A673" s="13"/>
      <c r="B673" s="13"/>
      <c r="C673" s="13"/>
      <c r="F673" s="13"/>
    </row>
    <row r="674" spans="1:6" x14ac:dyDescent="0.3">
      <c r="A674" s="13"/>
      <c r="B674" s="13"/>
      <c r="C674" s="13"/>
      <c r="F674" s="13"/>
    </row>
    <row r="675" spans="1:6" x14ac:dyDescent="0.3">
      <c r="A675" s="13"/>
      <c r="B675" s="13"/>
      <c r="C675" s="13"/>
      <c r="F675" s="13"/>
    </row>
    <row r="676" spans="1:6" x14ac:dyDescent="0.3">
      <c r="A676" s="13"/>
      <c r="B676" s="13"/>
      <c r="C676" s="13"/>
      <c r="F676" s="13"/>
    </row>
    <row r="677" spans="1:6" x14ac:dyDescent="0.3">
      <c r="A677" s="13"/>
      <c r="B677" s="13"/>
      <c r="C677" s="13"/>
      <c r="F677" s="13"/>
    </row>
    <row r="678" spans="1:6" x14ac:dyDescent="0.3">
      <c r="A678" s="13"/>
      <c r="B678" s="13"/>
      <c r="C678" s="13"/>
      <c r="F678" s="13"/>
    </row>
    <row r="679" spans="1:6" x14ac:dyDescent="0.3">
      <c r="A679" s="13"/>
      <c r="B679" s="13"/>
      <c r="C679" s="13"/>
      <c r="F679" s="13"/>
    </row>
    <row r="680" spans="1:6" x14ac:dyDescent="0.3">
      <c r="A680" s="13"/>
      <c r="B680" s="13"/>
      <c r="C680" s="13"/>
      <c r="F680" s="13"/>
    </row>
    <row r="681" spans="1:6" x14ac:dyDescent="0.3">
      <c r="A681" s="13"/>
      <c r="B681" s="13"/>
      <c r="C681" s="13"/>
      <c r="F681" s="13"/>
    </row>
    <row r="682" spans="1:6" x14ac:dyDescent="0.3">
      <c r="A682" s="13"/>
      <c r="B682" s="13"/>
      <c r="C682" s="13"/>
      <c r="F682" s="13"/>
    </row>
    <row r="683" spans="1:6" x14ac:dyDescent="0.3">
      <c r="A683" s="13"/>
      <c r="B683" s="13"/>
      <c r="C683" s="13"/>
      <c r="F683" s="13"/>
    </row>
    <row r="684" spans="1:6" x14ac:dyDescent="0.3">
      <c r="A684" s="13"/>
      <c r="B684" s="13"/>
      <c r="C684" s="13"/>
      <c r="F684" s="13"/>
    </row>
    <row r="685" spans="1:6" x14ac:dyDescent="0.3">
      <c r="A685" s="13"/>
      <c r="B685" s="13"/>
      <c r="C685" s="13"/>
      <c r="F685" s="13"/>
    </row>
    <row r="686" spans="1:6" x14ac:dyDescent="0.3">
      <c r="A686" s="13"/>
      <c r="B686" s="13"/>
      <c r="C686" s="13"/>
      <c r="F686" s="13"/>
    </row>
    <row r="687" spans="1:6" x14ac:dyDescent="0.3">
      <c r="A687" s="13"/>
      <c r="B687" s="13"/>
      <c r="C687" s="13"/>
      <c r="F687" s="13"/>
    </row>
    <row r="688" spans="1:6" x14ac:dyDescent="0.3">
      <c r="A688" s="13"/>
      <c r="B688" s="13"/>
      <c r="C688" s="13"/>
      <c r="F688" s="13"/>
    </row>
    <row r="689" spans="1:6" x14ac:dyDescent="0.3">
      <c r="A689" s="13"/>
      <c r="B689" s="13"/>
      <c r="C689" s="13"/>
      <c r="F689" s="13"/>
    </row>
    <row r="690" spans="1:6" x14ac:dyDescent="0.3">
      <c r="A690" s="13"/>
      <c r="B690" s="13"/>
      <c r="C690" s="13"/>
      <c r="F690" s="13"/>
    </row>
    <row r="691" spans="1:6" x14ac:dyDescent="0.3">
      <c r="A691" s="13"/>
      <c r="B691" s="13"/>
      <c r="C691" s="13"/>
      <c r="F691" s="13"/>
    </row>
    <row r="692" spans="1:6" x14ac:dyDescent="0.3">
      <c r="A692" s="13"/>
      <c r="B692" s="13"/>
      <c r="C692" s="13"/>
      <c r="F692" s="13"/>
    </row>
    <row r="693" spans="1:6" x14ac:dyDescent="0.3">
      <c r="A693" s="13"/>
      <c r="B693" s="13"/>
      <c r="C693" s="13"/>
      <c r="F693" s="13"/>
    </row>
    <row r="694" spans="1:6" x14ac:dyDescent="0.3">
      <c r="A694" s="13"/>
      <c r="B694" s="13"/>
      <c r="C694" s="13"/>
      <c r="F694" s="13"/>
    </row>
    <row r="695" spans="1:6" x14ac:dyDescent="0.3">
      <c r="A695" s="13"/>
      <c r="B695" s="13"/>
      <c r="C695" s="13"/>
      <c r="F695" s="13"/>
    </row>
    <row r="696" spans="1:6" x14ac:dyDescent="0.3">
      <c r="A696" s="13"/>
      <c r="B696" s="13"/>
      <c r="C696" s="13"/>
      <c r="F696" s="13"/>
    </row>
    <row r="697" spans="1:6" x14ac:dyDescent="0.3">
      <c r="A697" s="13"/>
      <c r="B697" s="13"/>
      <c r="C697" s="13"/>
      <c r="F697" s="13"/>
    </row>
    <row r="698" spans="1:6" x14ac:dyDescent="0.3">
      <c r="A698" s="13"/>
      <c r="B698" s="13"/>
      <c r="C698" s="13"/>
      <c r="F698" s="13"/>
    </row>
    <row r="699" spans="1:6" x14ac:dyDescent="0.3">
      <c r="A699" s="13"/>
      <c r="B699" s="13"/>
      <c r="C699" s="13"/>
      <c r="F699" s="13"/>
    </row>
    <row r="700" spans="1:6" x14ac:dyDescent="0.3">
      <c r="A700" s="13"/>
      <c r="B700" s="13"/>
      <c r="C700" s="13"/>
      <c r="F700" s="13"/>
    </row>
    <row r="701" spans="1:6" x14ac:dyDescent="0.3">
      <c r="A701" s="13"/>
      <c r="B701" s="13"/>
      <c r="C701" s="13"/>
      <c r="F701" s="13"/>
    </row>
    <row r="702" spans="1:6" x14ac:dyDescent="0.3">
      <c r="A702" s="13"/>
      <c r="B702" s="13"/>
      <c r="C702" s="13"/>
      <c r="F702" s="13"/>
    </row>
    <row r="703" spans="1:6" x14ac:dyDescent="0.3">
      <c r="A703" s="13"/>
      <c r="B703" s="13"/>
      <c r="C703" s="13"/>
      <c r="F703" s="13"/>
    </row>
    <row r="704" spans="1:6" x14ac:dyDescent="0.3">
      <c r="A704" s="13"/>
      <c r="B704" s="13"/>
      <c r="C704" s="13"/>
      <c r="F704" s="13"/>
    </row>
    <row r="705" spans="1:6" x14ac:dyDescent="0.3">
      <c r="A705" s="13"/>
      <c r="B705" s="13"/>
      <c r="C705" s="13"/>
      <c r="F705" s="13"/>
    </row>
    <row r="706" spans="1:6" x14ac:dyDescent="0.3">
      <c r="A706" s="13"/>
      <c r="B706" s="13"/>
      <c r="C706" s="13"/>
      <c r="F706" s="13"/>
    </row>
    <row r="707" spans="1:6" x14ac:dyDescent="0.3">
      <c r="A707" s="13"/>
      <c r="B707" s="13"/>
      <c r="C707" s="13"/>
      <c r="F707" s="13"/>
    </row>
    <row r="708" spans="1:6" x14ac:dyDescent="0.3">
      <c r="A708" s="13"/>
      <c r="B708" s="13"/>
      <c r="C708" s="13"/>
      <c r="F708" s="13"/>
    </row>
    <row r="709" spans="1:6" x14ac:dyDescent="0.3">
      <c r="A709" s="13"/>
      <c r="B709" s="13"/>
      <c r="C709" s="13"/>
      <c r="F709" s="13"/>
    </row>
    <row r="710" spans="1:6" x14ac:dyDescent="0.3">
      <c r="A710" s="13"/>
      <c r="B710" s="13"/>
      <c r="C710" s="13"/>
      <c r="F710" s="13"/>
    </row>
    <row r="711" spans="1:6" x14ac:dyDescent="0.3">
      <c r="A711" s="13"/>
      <c r="B711" s="13"/>
      <c r="C711" s="13"/>
      <c r="F711" s="13"/>
    </row>
    <row r="712" spans="1:6" x14ac:dyDescent="0.3">
      <c r="A712" s="13"/>
      <c r="B712" s="13"/>
      <c r="C712" s="13"/>
      <c r="F712" s="13"/>
    </row>
    <row r="713" spans="1:6" x14ac:dyDescent="0.3">
      <c r="A713" s="13"/>
      <c r="B713" s="13"/>
      <c r="C713" s="13"/>
      <c r="F713" s="13"/>
    </row>
    <row r="714" spans="1:6" x14ac:dyDescent="0.3">
      <c r="A714" s="13"/>
      <c r="B714" s="13"/>
      <c r="C714" s="13"/>
      <c r="F714" s="13"/>
    </row>
    <row r="715" spans="1:6" x14ac:dyDescent="0.3">
      <c r="A715" s="13"/>
      <c r="B715" s="13"/>
      <c r="C715" s="13"/>
      <c r="F715" s="13"/>
    </row>
    <row r="716" spans="1:6" x14ac:dyDescent="0.3">
      <c r="A716" s="13"/>
      <c r="B716" s="13"/>
      <c r="C716" s="13"/>
      <c r="F716" s="13"/>
    </row>
    <row r="717" spans="1:6" x14ac:dyDescent="0.3">
      <c r="A717" s="13"/>
      <c r="B717" s="13"/>
      <c r="C717" s="13"/>
      <c r="F717" s="13"/>
    </row>
    <row r="718" spans="1:6" x14ac:dyDescent="0.3">
      <c r="A718" s="13"/>
      <c r="B718" s="13"/>
      <c r="C718" s="13"/>
      <c r="F718" s="13"/>
    </row>
    <row r="719" spans="1:6" x14ac:dyDescent="0.3">
      <c r="A719" s="13"/>
      <c r="B719" s="13"/>
      <c r="C719" s="13"/>
      <c r="F719" s="13"/>
    </row>
    <row r="720" spans="1:6" x14ac:dyDescent="0.3">
      <c r="A720" s="13"/>
      <c r="B720" s="13"/>
      <c r="C720" s="13"/>
      <c r="F720" s="13"/>
    </row>
    <row r="721" spans="1:6" x14ac:dyDescent="0.3">
      <c r="A721" s="13"/>
      <c r="B721" s="13"/>
      <c r="C721" s="13"/>
      <c r="F721" s="13"/>
    </row>
    <row r="722" spans="1:6" x14ac:dyDescent="0.3">
      <c r="A722" s="13"/>
      <c r="B722" s="13"/>
      <c r="C722" s="13"/>
      <c r="F722" s="13"/>
    </row>
    <row r="723" spans="1:6" x14ac:dyDescent="0.3">
      <c r="A723" s="13"/>
      <c r="B723" s="13"/>
      <c r="C723" s="13"/>
      <c r="F723" s="13"/>
    </row>
    <row r="724" spans="1:6" x14ac:dyDescent="0.3">
      <c r="A724" s="13"/>
      <c r="B724" s="13"/>
      <c r="C724" s="13"/>
      <c r="F724" s="13"/>
    </row>
    <row r="725" spans="1:6" x14ac:dyDescent="0.3">
      <c r="A725" s="13"/>
      <c r="B725" s="13"/>
      <c r="C725" s="13"/>
      <c r="F725" s="13"/>
    </row>
    <row r="726" spans="1:6" x14ac:dyDescent="0.3">
      <c r="A726" s="13"/>
      <c r="B726" s="13"/>
      <c r="C726" s="13"/>
      <c r="F726" s="13"/>
    </row>
    <row r="727" spans="1:6" x14ac:dyDescent="0.3">
      <c r="A727" s="13"/>
      <c r="B727" s="13"/>
      <c r="C727" s="13"/>
      <c r="F727" s="13"/>
    </row>
    <row r="728" spans="1:6" x14ac:dyDescent="0.3">
      <c r="A728" s="13"/>
      <c r="B728" s="13"/>
      <c r="C728" s="13"/>
      <c r="F728" s="13"/>
    </row>
    <row r="729" spans="1:6" x14ac:dyDescent="0.3">
      <c r="A729" s="13"/>
      <c r="B729" s="13"/>
      <c r="C729" s="13"/>
      <c r="F729" s="13"/>
    </row>
    <row r="730" spans="1:6" x14ac:dyDescent="0.3">
      <c r="A730" s="13"/>
      <c r="B730" s="13"/>
      <c r="C730" s="13"/>
      <c r="F730" s="13"/>
    </row>
    <row r="731" spans="1:6" x14ac:dyDescent="0.3">
      <c r="A731" s="13"/>
      <c r="B731" s="13"/>
      <c r="C731" s="13"/>
      <c r="F731" s="13"/>
    </row>
    <row r="732" spans="1:6" x14ac:dyDescent="0.3">
      <c r="A732" s="13"/>
      <c r="B732" s="13"/>
      <c r="C732" s="13"/>
      <c r="F732" s="13"/>
    </row>
    <row r="733" spans="1:6" x14ac:dyDescent="0.3">
      <c r="A733" s="13"/>
      <c r="B733" s="13"/>
      <c r="C733" s="13"/>
      <c r="F733" s="13"/>
    </row>
    <row r="734" spans="1:6" x14ac:dyDescent="0.3">
      <c r="A734" s="13"/>
      <c r="B734" s="13"/>
      <c r="C734" s="13"/>
      <c r="F734" s="13"/>
    </row>
    <row r="735" spans="1:6" x14ac:dyDescent="0.3">
      <c r="A735" s="13"/>
      <c r="B735" s="13"/>
      <c r="C735" s="13"/>
      <c r="F735" s="13"/>
    </row>
    <row r="736" spans="1:6" x14ac:dyDescent="0.3">
      <c r="A736" s="13"/>
      <c r="B736" s="13"/>
      <c r="C736" s="13"/>
      <c r="F736" s="13"/>
    </row>
    <row r="737" spans="1:6" x14ac:dyDescent="0.3">
      <c r="A737" s="13"/>
      <c r="B737" s="13"/>
      <c r="C737" s="13"/>
      <c r="F737" s="13"/>
    </row>
    <row r="738" spans="1:6" x14ac:dyDescent="0.3">
      <c r="A738" s="13"/>
      <c r="B738" s="13"/>
      <c r="C738" s="13"/>
      <c r="F738" s="13"/>
    </row>
    <row r="739" spans="1:6" x14ac:dyDescent="0.3">
      <c r="A739" s="13"/>
      <c r="B739" s="13"/>
      <c r="C739" s="13"/>
      <c r="F739" s="13"/>
    </row>
    <row r="740" spans="1:6" x14ac:dyDescent="0.3">
      <c r="A740" s="13"/>
      <c r="B740" s="13"/>
      <c r="C740" s="13"/>
      <c r="F740" s="13"/>
    </row>
    <row r="741" spans="1:6" x14ac:dyDescent="0.3">
      <c r="A741" s="13"/>
      <c r="B741" s="13"/>
      <c r="C741" s="13"/>
      <c r="F741" s="13"/>
    </row>
    <row r="742" spans="1:6" x14ac:dyDescent="0.3">
      <c r="A742" s="13"/>
      <c r="B742" s="13"/>
      <c r="C742" s="13"/>
      <c r="F742" s="13"/>
    </row>
    <row r="743" spans="1:6" x14ac:dyDescent="0.3">
      <c r="A743" s="13"/>
      <c r="B743" s="13"/>
      <c r="C743" s="13"/>
      <c r="F743" s="13"/>
    </row>
    <row r="744" spans="1:6" x14ac:dyDescent="0.3">
      <c r="A744" s="13"/>
      <c r="B744" s="13"/>
      <c r="C744" s="13"/>
      <c r="F744" s="13"/>
    </row>
    <row r="745" spans="1:6" x14ac:dyDescent="0.3">
      <c r="A745" s="13"/>
      <c r="B745" s="13"/>
      <c r="C745" s="13"/>
      <c r="F745" s="13"/>
    </row>
    <row r="746" spans="1:6" x14ac:dyDescent="0.3">
      <c r="A746" s="13"/>
      <c r="B746" s="13"/>
      <c r="C746" s="13"/>
      <c r="F746" s="13"/>
    </row>
    <row r="747" spans="1:6" x14ac:dyDescent="0.3">
      <c r="A747" s="13"/>
      <c r="B747" s="13"/>
      <c r="C747" s="13"/>
      <c r="F747" s="13"/>
    </row>
    <row r="748" spans="1:6" x14ac:dyDescent="0.3">
      <c r="A748" s="13"/>
      <c r="B748" s="13"/>
      <c r="C748" s="13"/>
      <c r="F748" s="13"/>
    </row>
    <row r="749" spans="1:6" x14ac:dyDescent="0.3">
      <c r="A749" s="13"/>
      <c r="B749" s="13"/>
      <c r="C749" s="13"/>
      <c r="F749" s="13"/>
    </row>
    <row r="750" spans="1:6" x14ac:dyDescent="0.3">
      <c r="A750" s="13"/>
      <c r="B750" s="13"/>
      <c r="C750" s="13"/>
      <c r="F750" s="13"/>
    </row>
    <row r="751" spans="1:6" x14ac:dyDescent="0.3">
      <c r="A751" s="13"/>
      <c r="B751" s="13"/>
      <c r="C751" s="13"/>
      <c r="F751" s="13"/>
    </row>
    <row r="752" spans="1:6" x14ac:dyDescent="0.3">
      <c r="A752" s="13"/>
      <c r="B752" s="13"/>
      <c r="C752" s="13"/>
      <c r="F752" s="13"/>
    </row>
    <row r="753" spans="1:6" x14ac:dyDescent="0.3">
      <c r="A753" s="13"/>
      <c r="B753" s="13"/>
      <c r="C753" s="13"/>
      <c r="F753" s="13"/>
    </row>
    <row r="754" spans="1:6" x14ac:dyDescent="0.3">
      <c r="A754" s="13"/>
      <c r="B754" s="13"/>
      <c r="C754" s="13"/>
      <c r="F754" s="13"/>
    </row>
    <row r="755" spans="1:6" x14ac:dyDescent="0.3">
      <c r="A755" s="13"/>
      <c r="B755" s="13"/>
      <c r="C755" s="13"/>
      <c r="F755" s="13"/>
    </row>
    <row r="756" spans="1:6" x14ac:dyDescent="0.3">
      <c r="A756" s="13"/>
      <c r="B756" s="13"/>
      <c r="C756" s="13"/>
      <c r="F756" s="13"/>
    </row>
    <row r="757" spans="1:6" x14ac:dyDescent="0.3">
      <c r="A757" s="13"/>
      <c r="B757" s="13"/>
      <c r="C757" s="13"/>
      <c r="F757" s="13"/>
    </row>
    <row r="758" spans="1:6" x14ac:dyDescent="0.3">
      <c r="A758" s="13"/>
      <c r="B758" s="13"/>
      <c r="C758" s="13"/>
      <c r="F758" s="13"/>
    </row>
    <row r="759" spans="1:6" x14ac:dyDescent="0.3">
      <c r="A759" s="13"/>
      <c r="B759" s="13"/>
      <c r="C759" s="13"/>
      <c r="F759" s="13"/>
    </row>
    <row r="760" spans="1:6" x14ac:dyDescent="0.3">
      <c r="A760" s="13"/>
      <c r="B760" s="13"/>
      <c r="C760" s="13"/>
      <c r="F760" s="13"/>
    </row>
    <row r="761" spans="1:6" x14ac:dyDescent="0.3">
      <c r="A761" s="13"/>
      <c r="B761" s="13"/>
      <c r="C761" s="13"/>
      <c r="F761" s="13"/>
    </row>
    <row r="762" spans="1:6" x14ac:dyDescent="0.3">
      <c r="A762" s="13"/>
      <c r="B762" s="13"/>
      <c r="C762" s="13"/>
      <c r="F762" s="13"/>
    </row>
    <row r="763" spans="1:6" x14ac:dyDescent="0.3">
      <c r="A763" s="13"/>
      <c r="B763" s="13"/>
      <c r="C763" s="13"/>
      <c r="F763" s="13"/>
    </row>
    <row r="764" spans="1:6" x14ac:dyDescent="0.3">
      <c r="A764" s="13"/>
      <c r="B764" s="13"/>
      <c r="C764" s="13"/>
      <c r="F764" s="13"/>
    </row>
    <row r="765" spans="1:6" x14ac:dyDescent="0.3">
      <c r="A765" s="13"/>
      <c r="B765" s="13"/>
      <c r="C765" s="13"/>
      <c r="F765" s="13"/>
    </row>
    <row r="766" spans="1:6" x14ac:dyDescent="0.3">
      <c r="A766" s="13"/>
      <c r="B766" s="13"/>
      <c r="C766" s="13"/>
      <c r="F766" s="13"/>
    </row>
    <row r="767" spans="1:6" x14ac:dyDescent="0.3">
      <c r="A767" s="13"/>
      <c r="B767" s="13"/>
      <c r="C767" s="13"/>
      <c r="F767" s="13"/>
    </row>
    <row r="768" spans="1:6" x14ac:dyDescent="0.3">
      <c r="A768" s="13"/>
      <c r="B768" s="13"/>
      <c r="C768" s="13"/>
      <c r="F768" s="13"/>
    </row>
    <row r="769" spans="1:6" x14ac:dyDescent="0.3">
      <c r="A769" s="13"/>
      <c r="B769" s="13"/>
      <c r="C769" s="13"/>
      <c r="F769" s="13"/>
    </row>
    <row r="770" spans="1:6" x14ac:dyDescent="0.3">
      <c r="A770" s="13"/>
      <c r="B770" s="13"/>
      <c r="C770" s="13"/>
      <c r="F770" s="13"/>
    </row>
    <row r="771" spans="1:6" x14ac:dyDescent="0.3">
      <c r="A771" s="13"/>
      <c r="B771" s="13"/>
      <c r="C771" s="13"/>
      <c r="F771" s="13"/>
    </row>
    <row r="772" spans="1:6" x14ac:dyDescent="0.3">
      <c r="A772" s="13"/>
      <c r="B772" s="13"/>
      <c r="C772" s="13"/>
      <c r="F772" s="13"/>
    </row>
    <row r="773" spans="1:6" x14ac:dyDescent="0.3">
      <c r="A773" s="13"/>
      <c r="B773" s="13"/>
      <c r="C773" s="13"/>
      <c r="F773" s="13"/>
    </row>
    <row r="774" spans="1:6" x14ac:dyDescent="0.3">
      <c r="A774" s="13"/>
      <c r="B774" s="13"/>
      <c r="C774" s="13"/>
      <c r="F774" s="13"/>
    </row>
    <row r="775" spans="1:6" x14ac:dyDescent="0.3">
      <c r="A775" s="13"/>
      <c r="B775" s="13"/>
      <c r="C775" s="13"/>
      <c r="F775" s="13"/>
    </row>
    <row r="776" spans="1:6" x14ac:dyDescent="0.3">
      <c r="A776" s="13"/>
      <c r="B776" s="13"/>
      <c r="C776" s="13"/>
      <c r="F776" s="13"/>
    </row>
    <row r="777" spans="1:6" x14ac:dyDescent="0.3">
      <c r="A777" s="13"/>
      <c r="B777" s="13"/>
      <c r="C777" s="13"/>
      <c r="F777" s="13"/>
    </row>
    <row r="778" spans="1:6" x14ac:dyDescent="0.3">
      <c r="A778" s="13"/>
      <c r="B778" s="13"/>
      <c r="C778" s="13"/>
      <c r="F778" s="13"/>
    </row>
    <row r="779" spans="1:6" x14ac:dyDescent="0.3">
      <c r="A779" s="13"/>
      <c r="B779" s="13"/>
      <c r="C779" s="13"/>
      <c r="F779" s="13"/>
    </row>
    <row r="780" spans="1:6" x14ac:dyDescent="0.3">
      <c r="A780" s="13"/>
      <c r="B780" s="13"/>
      <c r="C780" s="13"/>
      <c r="F780" s="13"/>
    </row>
    <row r="781" spans="1:6" x14ac:dyDescent="0.3">
      <c r="A781" s="13"/>
      <c r="B781" s="13"/>
      <c r="C781" s="13"/>
      <c r="F781" s="13"/>
    </row>
    <row r="782" spans="1:6" x14ac:dyDescent="0.3">
      <c r="A782" s="13"/>
      <c r="B782" s="13"/>
      <c r="C782" s="13"/>
      <c r="F782" s="13"/>
    </row>
    <row r="783" spans="1:6" x14ac:dyDescent="0.3">
      <c r="A783" s="13"/>
      <c r="B783" s="13"/>
      <c r="C783" s="13"/>
      <c r="F783" s="13"/>
    </row>
    <row r="784" spans="1:6" x14ac:dyDescent="0.3">
      <c r="A784" s="13"/>
      <c r="B784" s="13"/>
      <c r="C784" s="13"/>
      <c r="F784" s="13"/>
    </row>
    <row r="785" spans="1:6" x14ac:dyDescent="0.3">
      <c r="A785" s="13"/>
      <c r="B785" s="13"/>
      <c r="C785" s="13"/>
      <c r="F785" s="13"/>
    </row>
    <row r="786" spans="1:6" x14ac:dyDescent="0.3">
      <c r="A786" s="13"/>
      <c r="B786" s="13"/>
      <c r="C786" s="13"/>
      <c r="F786" s="13"/>
    </row>
    <row r="787" spans="1:6" x14ac:dyDescent="0.3">
      <c r="A787" s="13"/>
      <c r="B787" s="13"/>
      <c r="C787" s="13"/>
      <c r="F787" s="13"/>
    </row>
    <row r="788" spans="1:6" x14ac:dyDescent="0.3">
      <c r="A788" s="13"/>
      <c r="B788" s="13"/>
      <c r="C788" s="13"/>
      <c r="F788" s="13"/>
    </row>
    <row r="789" spans="1:6" x14ac:dyDescent="0.3">
      <c r="A789" s="13"/>
      <c r="B789" s="13"/>
      <c r="C789" s="13"/>
      <c r="F789" s="13"/>
    </row>
    <row r="790" spans="1:6" x14ac:dyDescent="0.3">
      <c r="A790" s="13"/>
      <c r="B790" s="13"/>
      <c r="C790" s="13"/>
      <c r="F790" s="13"/>
    </row>
    <row r="791" spans="1:6" x14ac:dyDescent="0.3">
      <c r="A791" s="13"/>
      <c r="B791" s="13"/>
      <c r="C791" s="13"/>
      <c r="F791" s="13"/>
    </row>
    <row r="792" spans="1:6" x14ac:dyDescent="0.3">
      <c r="A792" s="13"/>
      <c r="B792" s="13"/>
      <c r="C792" s="13"/>
      <c r="F792" s="13"/>
    </row>
    <row r="793" spans="1:6" x14ac:dyDescent="0.3">
      <c r="A793" s="13"/>
      <c r="B793" s="13"/>
      <c r="C793" s="13"/>
      <c r="F793" s="13"/>
    </row>
    <row r="794" spans="1:6" x14ac:dyDescent="0.3">
      <c r="A794" s="13"/>
      <c r="B794" s="13"/>
      <c r="C794" s="13"/>
      <c r="F794" s="13"/>
    </row>
    <row r="795" spans="1:6" x14ac:dyDescent="0.3">
      <c r="A795" s="13"/>
      <c r="B795" s="13"/>
      <c r="C795" s="13"/>
      <c r="F795" s="13"/>
    </row>
    <row r="796" spans="1:6" x14ac:dyDescent="0.3">
      <c r="A796" s="13"/>
      <c r="B796" s="13"/>
      <c r="C796" s="13"/>
      <c r="F796" s="13"/>
    </row>
    <row r="797" spans="1:6" x14ac:dyDescent="0.3">
      <c r="A797" s="13"/>
      <c r="B797" s="13"/>
      <c r="C797" s="13"/>
      <c r="F797" s="13"/>
    </row>
    <row r="798" spans="1:6" x14ac:dyDescent="0.3">
      <c r="A798" s="13"/>
      <c r="B798" s="13"/>
      <c r="C798" s="13"/>
      <c r="F798" s="13"/>
    </row>
    <row r="799" spans="1:6" x14ac:dyDescent="0.3">
      <c r="A799" s="13"/>
      <c r="B799" s="13"/>
      <c r="C799" s="13"/>
      <c r="F799" s="13"/>
    </row>
    <row r="800" spans="1:6" x14ac:dyDescent="0.3">
      <c r="A800" s="13"/>
      <c r="B800" s="13"/>
      <c r="C800" s="13"/>
      <c r="F800" s="13"/>
    </row>
    <row r="801" spans="1:6" x14ac:dyDescent="0.3">
      <c r="A801" s="13"/>
      <c r="B801" s="13"/>
      <c r="C801" s="13"/>
      <c r="F801" s="13"/>
    </row>
    <row r="802" spans="1:6" x14ac:dyDescent="0.3">
      <c r="A802" s="13"/>
      <c r="B802" s="13"/>
      <c r="C802" s="13"/>
      <c r="F802" s="13"/>
    </row>
    <row r="803" spans="1:6" x14ac:dyDescent="0.3">
      <c r="A803" s="13"/>
      <c r="B803" s="13"/>
      <c r="C803" s="13"/>
      <c r="F803" s="13"/>
    </row>
    <row r="804" spans="1:6" x14ac:dyDescent="0.3">
      <c r="A804" s="13"/>
      <c r="B804" s="13"/>
      <c r="C804" s="13"/>
      <c r="F804" s="13"/>
    </row>
    <row r="805" spans="1:6" x14ac:dyDescent="0.3">
      <c r="A805" s="13"/>
      <c r="B805" s="13"/>
      <c r="C805" s="13"/>
      <c r="F805" s="13"/>
    </row>
    <row r="806" spans="1:6" x14ac:dyDescent="0.3">
      <c r="A806" s="13"/>
      <c r="B806" s="13"/>
      <c r="C806" s="13"/>
      <c r="F806" s="13"/>
    </row>
    <row r="807" spans="1:6" x14ac:dyDescent="0.3">
      <c r="A807" s="13"/>
      <c r="B807" s="13"/>
      <c r="C807" s="13"/>
      <c r="F807" s="13"/>
    </row>
    <row r="808" spans="1:6" x14ac:dyDescent="0.3">
      <c r="A808" s="13"/>
      <c r="B808" s="13"/>
      <c r="C808" s="13"/>
      <c r="F808" s="13"/>
    </row>
    <row r="810" spans="1:6" x14ac:dyDescent="0.3">
      <c r="A810" s="13"/>
      <c r="B810" s="13"/>
      <c r="C810" s="13"/>
      <c r="F810" s="13"/>
    </row>
    <row r="811" spans="1:6" x14ac:dyDescent="0.3">
      <c r="A811" s="13"/>
      <c r="B811" s="13"/>
      <c r="C811" s="13"/>
      <c r="F811" s="13"/>
    </row>
    <row r="812" spans="1:6" x14ac:dyDescent="0.3">
      <c r="A812" s="13"/>
      <c r="B812" s="13"/>
      <c r="C812" s="13"/>
      <c r="F812" s="13"/>
    </row>
    <row r="813" spans="1:6" x14ac:dyDescent="0.3">
      <c r="A813" s="13"/>
      <c r="B813" s="13"/>
      <c r="C813" s="13"/>
      <c r="F813" s="13"/>
    </row>
    <row r="814" spans="1:6" x14ac:dyDescent="0.3">
      <c r="A814" s="13"/>
      <c r="B814" s="13"/>
      <c r="C814" s="13"/>
      <c r="F814" s="13"/>
    </row>
    <row r="815" spans="1:6" x14ac:dyDescent="0.3">
      <c r="A815" s="13"/>
      <c r="B815" s="13"/>
      <c r="C815" s="13"/>
      <c r="F815" s="13"/>
    </row>
    <row r="816" spans="1:6" x14ac:dyDescent="0.3">
      <c r="A816" s="13"/>
      <c r="B816" s="13"/>
      <c r="C816" s="13"/>
      <c r="F816" s="13"/>
    </row>
    <row r="817" spans="1:6" x14ac:dyDescent="0.3">
      <c r="A817" s="13"/>
      <c r="B817" s="13"/>
      <c r="C817" s="13"/>
      <c r="F817" s="13"/>
    </row>
    <row r="818" spans="1:6" x14ac:dyDescent="0.3">
      <c r="A818" s="13"/>
      <c r="B818" s="13"/>
      <c r="C818" s="13"/>
      <c r="F818" s="13"/>
    </row>
  </sheetData>
  <mergeCells count="1">
    <mergeCell ref="H2:L15"/>
  </mergeCells>
  <conditionalFormatting sqref="F3:F86">
    <cfRule type="containsText" dxfId="11" priority="4" operator="containsText" text="Problem">
      <formula>NOT(ISERROR(SEARCH("Problem",F3)))</formula>
    </cfRule>
    <cfRule type="containsText" dxfId="10" priority="5" operator="containsText" text="Concern">
      <formula>NOT(ISERROR(SEARCH("Concern",F3)))</formula>
    </cfRule>
    <cfRule type="containsText" dxfId="9" priority="6" operator="containsText" text="Clash">
      <formula>NOT(ISERROR(SEARCH("Clash",F3)))</formula>
    </cfRule>
  </conditionalFormatting>
  <conditionalFormatting sqref="F28:F33">
    <cfRule type="containsText" dxfId="8" priority="1" operator="containsText" text="Problem">
      <formula>NOT(ISERROR(SEARCH("Problem",F28)))</formula>
    </cfRule>
    <cfRule type="containsText" dxfId="7" priority="2" operator="containsText" text="Concern">
      <formula>NOT(ISERROR(SEARCH("Concern",F28)))</formula>
    </cfRule>
    <cfRule type="containsText" dxfId="6" priority="3" operator="containsText" text="Clash">
      <formula>NOT(ISERROR(SEARCH("Clash",F28)))</formula>
    </cfRule>
  </conditionalFormatting>
  <pageMargins left="0.7" right="0.7" top="0.75" bottom="0.75" header="0.3" footer="0.3"/>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831"/>
  <sheetViews>
    <sheetView showGridLines="0" workbookViewId="0">
      <selection activeCell="A2" sqref="A2"/>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6" ht="16.2" customHeight="1" x14ac:dyDescent="0.25">
      <c r="A1" s="114" t="str">
        <f ca="1">RIGHT(CELL("filename",A1),LEN(CELL("filename",A1))-FIND("]",CELL("filename",A1),1))</f>
        <v>Stand D Sat</v>
      </c>
    </row>
    <row r="2" spans="1:6" s="12" customFormat="1" ht="20.100000000000001" customHeight="1" x14ac:dyDescent="0.25">
      <c r="A2" s="10" t="s">
        <v>5</v>
      </c>
      <c r="B2" s="11" t="s">
        <v>19</v>
      </c>
      <c r="C2" s="11" t="s">
        <v>4</v>
      </c>
      <c r="D2" s="11" t="s">
        <v>11</v>
      </c>
      <c r="E2" s="11" t="s">
        <v>18</v>
      </c>
      <c r="F2" s="11" t="s">
        <v>20</v>
      </c>
    </row>
    <row r="3" spans="1:6" ht="20.100000000000001" customHeight="1" x14ac:dyDescent="0.3">
      <c r="A3" s="52">
        <v>0.27430555555555552</v>
      </c>
      <c r="B3" s="57" t="s">
        <v>37</v>
      </c>
      <c r="C3" s="54">
        <v>86</v>
      </c>
      <c r="D3" s="57" t="s">
        <v>57</v>
      </c>
      <c r="E3" s="58" t="s">
        <v>28</v>
      </c>
      <c r="F3" s="16" t="str">
        <f t="shared" ref="F3:F34" si="0">IF(AND(A4-A3&lt;0.00346,A4-A3&gt;=0.00208),"Concern",(IF(AND(A4-A3&lt;0.00208,A4-A3&gt;=0.00069),"Problem",(IF(A4-A3&lt;0.00069,"Clash","")))))</f>
        <v/>
      </c>
    </row>
    <row r="4" spans="1:6" ht="20.100000000000001" customHeight="1" x14ac:dyDescent="0.3">
      <c r="A4" s="52">
        <v>0.2951388888888889</v>
      </c>
      <c r="B4" s="57" t="s">
        <v>37</v>
      </c>
      <c r="C4" s="54">
        <v>86</v>
      </c>
      <c r="D4" s="57" t="s">
        <v>57</v>
      </c>
      <c r="E4" s="58" t="s">
        <v>28</v>
      </c>
      <c r="F4" s="16" t="str">
        <f t="shared" si="0"/>
        <v>Concern</v>
      </c>
    </row>
    <row r="5" spans="1:6" ht="20.100000000000001" customHeight="1" x14ac:dyDescent="0.3">
      <c r="A5" s="52">
        <v>0.29791666666666666</v>
      </c>
      <c r="B5" s="54" t="s">
        <v>37</v>
      </c>
      <c r="C5" s="54">
        <v>14</v>
      </c>
      <c r="D5" s="54" t="s">
        <v>77</v>
      </c>
      <c r="E5" s="63" t="s">
        <v>28</v>
      </c>
      <c r="F5" s="16" t="str">
        <f t="shared" si="0"/>
        <v/>
      </c>
    </row>
    <row r="6" spans="1:6" ht="20.100000000000001" customHeight="1" x14ac:dyDescent="0.3">
      <c r="A6" s="52">
        <v>0.31597222222222221</v>
      </c>
      <c r="B6" s="57" t="s">
        <v>37</v>
      </c>
      <c r="C6" s="54">
        <v>86</v>
      </c>
      <c r="D6" s="57" t="s">
        <v>57</v>
      </c>
      <c r="E6" s="58" t="s">
        <v>28</v>
      </c>
      <c r="F6" s="16" t="str">
        <f t="shared" si="0"/>
        <v/>
      </c>
    </row>
    <row r="7" spans="1:6" ht="20.100000000000001" customHeight="1" x14ac:dyDescent="0.3">
      <c r="A7" s="52">
        <v>0.32847222222222222</v>
      </c>
      <c r="B7" s="57" t="s">
        <v>37</v>
      </c>
      <c r="C7" s="54">
        <v>91</v>
      </c>
      <c r="D7" s="57" t="s">
        <v>33</v>
      </c>
      <c r="E7" s="58" t="s">
        <v>28</v>
      </c>
      <c r="F7" s="16" t="str">
        <f t="shared" si="0"/>
        <v/>
      </c>
    </row>
    <row r="8" spans="1:6" ht="20.100000000000001" customHeight="1" x14ac:dyDescent="0.3">
      <c r="A8" s="52">
        <v>0.33680555555555558</v>
      </c>
      <c r="B8" s="57" t="s">
        <v>37</v>
      </c>
      <c r="C8" s="54">
        <v>86</v>
      </c>
      <c r="D8" s="57" t="s">
        <v>57</v>
      </c>
      <c r="E8" s="58" t="s">
        <v>28</v>
      </c>
      <c r="F8" s="16" t="str">
        <f t="shared" si="0"/>
        <v>Concern</v>
      </c>
    </row>
    <row r="9" spans="1:6" ht="20.100000000000001" customHeight="1" x14ac:dyDescent="0.3">
      <c r="A9" s="52">
        <v>0.33958333333333335</v>
      </c>
      <c r="B9" s="54" t="s">
        <v>37</v>
      </c>
      <c r="C9" s="54">
        <v>14</v>
      </c>
      <c r="D9" s="54" t="s">
        <v>77</v>
      </c>
      <c r="E9" s="63" t="s">
        <v>28</v>
      </c>
      <c r="F9" s="16" t="str">
        <f t="shared" si="0"/>
        <v/>
      </c>
    </row>
    <row r="10" spans="1:6" ht="20.100000000000001" customHeight="1" x14ac:dyDescent="0.3">
      <c r="A10" s="52">
        <v>0.35625000000000001</v>
      </c>
      <c r="B10" s="57" t="s">
        <v>37</v>
      </c>
      <c r="C10" s="54">
        <v>91</v>
      </c>
      <c r="D10" s="57" t="s">
        <v>30</v>
      </c>
      <c r="E10" s="58" t="s">
        <v>28</v>
      </c>
      <c r="F10" s="16" t="str">
        <f t="shared" si="0"/>
        <v>Problem</v>
      </c>
    </row>
    <row r="11" spans="1:6" ht="20.100000000000001" customHeight="1" x14ac:dyDescent="0.3">
      <c r="A11" s="52">
        <v>0.3576388888888889</v>
      </c>
      <c r="B11" s="57" t="s">
        <v>37</v>
      </c>
      <c r="C11" s="54">
        <v>86</v>
      </c>
      <c r="D11" s="57" t="s">
        <v>57</v>
      </c>
      <c r="E11" s="58" t="s">
        <v>28</v>
      </c>
      <c r="F11" s="16" t="str">
        <f t="shared" si="0"/>
        <v/>
      </c>
    </row>
    <row r="12" spans="1:6" ht="20.100000000000001" customHeight="1" x14ac:dyDescent="0.3">
      <c r="A12" s="52">
        <v>0.36805555555555558</v>
      </c>
      <c r="B12" s="54" t="s">
        <v>37</v>
      </c>
      <c r="C12" s="54">
        <v>14</v>
      </c>
      <c r="D12" s="54" t="s">
        <v>77</v>
      </c>
      <c r="E12" s="63" t="s">
        <v>28</v>
      </c>
      <c r="F12" s="16" t="str">
        <f t="shared" si="0"/>
        <v/>
      </c>
    </row>
    <row r="13" spans="1:6" ht="20.100000000000001" customHeight="1" x14ac:dyDescent="0.3">
      <c r="A13" s="52">
        <v>0.37708333333333338</v>
      </c>
      <c r="B13" s="57" t="s">
        <v>37</v>
      </c>
      <c r="C13" s="54">
        <v>91</v>
      </c>
      <c r="D13" s="57" t="s">
        <v>30</v>
      </c>
      <c r="E13" s="58" t="s">
        <v>28</v>
      </c>
      <c r="F13" s="16" t="str">
        <f t="shared" si="0"/>
        <v>Problem</v>
      </c>
    </row>
    <row r="14" spans="1:6" ht="20.100000000000001" customHeight="1" x14ac:dyDescent="0.3">
      <c r="A14" s="52">
        <v>0.37847222222222227</v>
      </c>
      <c r="B14" s="57" t="s">
        <v>37</v>
      </c>
      <c r="C14" s="54">
        <v>86</v>
      </c>
      <c r="D14" s="57" t="s">
        <v>57</v>
      </c>
      <c r="E14" s="58" t="s">
        <v>28</v>
      </c>
      <c r="F14" s="16" t="str">
        <f t="shared" si="0"/>
        <v/>
      </c>
    </row>
    <row r="15" spans="1:6" ht="20.100000000000001" customHeight="1" x14ac:dyDescent="0.3">
      <c r="A15" s="52">
        <v>0.3888888888888889</v>
      </c>
      <c r="B15" s="54" t="s">
        <v>37</v>
      </c>
      <c r="C15" s="54">
        <v>14</v>
      </c>
      <c r="D15" s="54" t="s">
        <v>77</v>
      </c>
      <c r="E15" s="63" t="s">
        <v>28</v>
      </c>
      <c r="F15" s="16" t="str">
        <f t="shared" si="0"/>
        <v>Concern</v>
      </c>
    </row>
    <row r="16" spans="1:6" ht="20.100000000000001" customHeight="1" x14ac:dyDescent="0.3">
      <c r="A16" s="52">
        <v>0.39097222222222222</v>
      </c>
      <c r="B16" s="57" t="s">
        <v>37</v>
      </c>
      <c r="C16" s="54">
        <v>91</v>
      </c>
      <c r="D16" s="57" t="s">
        <v>30</v>
      </c>
      <c r="E16" s="58" t="s">
        <v>28</v>
      </c>
      <c r="F16" s="16" t="str">
        <f t="shared" si="0"/>
        <v/>
      </c>
    </row>
    <row r="17" spans="1:6" ht="20.100000000000001" customHeight="1" x14ac:dyDescent="0.3">
      <c r="A17" s="52">
        <v>0.39930555555555558</v>
      </c>
      <c r="B17" s="57" t="s">
        <v>37</v>
      </c>
      <c r="C17" s="54">
        <v>86</v>
      </c>
      <c r="D17" s="57" t="s">
        <v>57</v>
      </c>
      <c r="E17" s="58" t="s">
        <v>28</v>
      </c>
      <c r="F17" s="16" t="str">
        <f t="shared" si="0"/>
        <v/>
      </c>
    </row>
    <row r="18" spans="1:6" ht="20.100000000000001" customHeight="1" x14ac:dyDescent="0.3">
      <c r="A18" s="52">
        <v>0.40972222222222227</v>
      </c>
      <c r="B18" s="54" t="s">
        <v>37</v>
      </c>
      <c r="C18" s="54">
        <v>14</v>
      </c>
      <c r="D18" s="54" t="s">
        <v>77</v>
      </c>
      <c r="E18" s="63" t="s">
        <v>28</v>
      </c>
      <c r="F18" s="16" t="str">
        <f t="shared" si="0"/>
        <v>Concern</v>
      </c>
    </row>
    <row r="19" spans="1:6" ht="20.100000000000001" customHeight="1" x14ac:dyDescent="0.3">
      <c r="A19" s="52">
        <v>0.41180555555555554</v>
      </c>
      <c r="B19" s="57" t="s">
        <v>37</v>
      </c>
      <c r="C19" s="54">
        <v>91</v>
      </c>
      <c r="D19" s="57" t="s">
        <v>30</v>
      </c>
      <c r="E19" s="58" t="s">
        <v>28</v>
      </c>
      <c r="F19" s="16" t="str">
        <f t="shared" si="0"/>
        <v/>
      </c>
    </row>
    <row r="20" spans="1:6" ht="20.100000000000001" customHeight="1" x14ac:dyDescent="0.3">
      <c r="A20" s="52">
        <v>0.41666666666666669</v>
      </c>
      <c r="B20" s="57" t="s">
        <v>37</v>
      </c>
      <c r="C20" s="54">
        <v>86</v>
      </c>
      <c r="D20" s="57" t="s">
        <v>56</v>
      </c>
      <c r="E20" s="58" t="s">
        <v>28</v>
      </c>
      <c r="F20" s="16" t="str">
        <f t="shared" si="0"/>
        <v/>
      </c>
    </row>
    <row r="21" spans="1:6" ht="20.100000000000001" customHeight="1" x14ac:dyDescent="0.3">
      <c r="A21" s="52">
        <v>0.43055555555555558</v>
      </c>
      <c r="B21" s="54" t="s">
        <v>37</v>
      </c>
      <c r="C21" s="54">
        <v>14</v>
      </c>
      <c r="D21" s="54" t="s">
        <v>77</v>
      </c>
      <c r="E21" s="63" t="s">
        <v>28</v>
      </c>
      <c r="F21" s="16" t="str">
        <f t="shared" si="0"/>
        <v>Concern</v>
      </c>
    </row>
    <row r="22" spans="1:6" ht="20.100000000000001" customHeight="1" x14ac:dyDescent="0.3">
      <c r="A22" s="52">
        <v>0.43263888888888885</v>
      </c>
      <c r="B22" s="57" t="s">
        <v>37</v>
      </c>
      <c r="C22" s="54">
        <v>91</v>
      </c>
      <c r="D22" s="57" t="s">
        <v>30</v>
      </c>
      <c r="E22" s="58" t="s">
        <v>28</v>
      </c>
      <c r="F22" s="16" t="str">
        <f t="shared" si="0"/>
        <v/>
      </c>
    </row>
    <row r="23" spans="1:6" ht="20.100000000000001" customHeight="1" x14ac:dyDescent="0.3">
      <c r="A23" s="52">
        <v>0.4375</v>
      </c>
      <c r="B23" s="57" t="s">
        <v>37</v>
      </c>
      <c r="C23" s="54">
        <v>86</v>
      </c>
      <c r="D23" s="57" t="s">
        <v>56</v>
      </c>
      <c r="E23" s="58" t="s">
        <v>28</v>
      </c>
      <c r="F23" s="16" t="str">
        <f t="shared" si="0"/>
        <v/>
      </c>
    </row>
    <row r="24" spans="1:6" ht="20.100000000000001" customHeight="1" x14ac:dyDescent="0.3">
      <c r="A24" s="52">
        <v>0.4513888888888889</v>
      </c>
      <c r="B24" s="54" t="s">
        <v>37</v>
      </c>
      <c r="C24" s="54">
        <v>14</v>
      </c>
      <c r="D24" s="54" t="s">
        <v>77</v>
      </c>
      <c r="E24" s="63" t="s">
        <v>28</v>
      </c>
      <c r="F24" s="16" t="str">
        <f t="shared" si="0"/>
        <v>Concern</v>
      </c>
    </row>
    <row r="25" spans="1:6" ht="20.100000000000001" customHeight="1" x14ac:dyDescent="0.3">
      <c r="A25" s="52">
        <v>0.45347222222222222</v>
      </c>
      <c r="B25" s="57" t="s">
        <v>37</v>
      </c>
      <c r="C25" s="54">
        <v>91</v>
      </c>
      <c r="D25" s="57" t="s">
        <v>30</v>
      </c>
      <c r="E25" s="58" t="s">
        <v>28</v>
      </c>
      <c r="F25" s="16" t="str">
        <f t="shared" si="0"/>
        <v/>
      </c>
    </row>
    <row r="26" spans="1:6" ht="20.100000000000001" customHeight="1" x14ac:dyDescent="0.3">
      <c r="A26" s="52">
        <v>0.45833333333333331</v>
      </c>
      <c r="B26" s="57" t="s">
        <v>37</v>
      </c>
      <c r="C26" s="54">
        <v>86</v>
      </c>
      <c r="D26" s="57" t="s">
        <v>56</v>
      </c>
      <c r="E26" s="58" t="s">
        <v>28</v>
      </c>
      <c r="F26" s="16" t="str">
        <f t="shared" si="0"/>
        <v/>
      </c>
    </row>
    <row r="27" spans="1:6" ht="19.95" customHeight="1" x14ac:dyDescent="0.3">
      <c r="A27" s="52">
        <v>0.47222222222222227</v>
      </c>
      <c r="B27" s="54" t="s">
        <v>37</v>
      </c>
      <c r="C27" s="54">
        <v>14</v>
      </c>
      <c r="D27" s="54" t="s">
        <v>77</v>
      </c>
      <c r="E27" s="63" t="s">
        <v>28</v>
      </c>
      <c r="F27" s="16" t="str">
        <f t="shared" si="0"/>
        <v/>
      </c>
    </row>
    <row r="28" spans="1:6" ht="19.95" customHeight="1" x14ac:dyDescent="0.3">
      <c r="A28" s="52">
        <v>0.47569444444444442</v>
      </c>
      <c r="B28" s="57" t="s">
        <v>37</v>
      </c>
      <c r="C28" s="54">
        <v>91</v>
      </c>
      <c r="D28" s="57" t="s">
        <v>30</v>
      </c>
      <c r="E28" s="58" t="s">
        <v>28</v>
      </c>
      <c r="F28" s="16" t="str">
        <f t="shared" si="0"/>
        <v/>
      </c>
    </row>
    <row r="29" spans="1:6" ht="19.95" customHeight="1" x14ac:dyDescent="0.3">
      <c r="A29" s="52">
        <v>0.47916666666666669</v>
      </c>
      <c r="B29" s="57" t="s">
        <v>37</v>
      </c>
      <c r="C29" s="54">
        <v>86</v>
      </c>
      <c r="D29" s="57" t="s">
        <v>56</v>
      </c>
      <c r="E29" s="58" t="s">
        <v>28</v>
      </c>
      <c r="F29" s="16" t="str">
        <f t="shared" si="0"/>
        <v/>
      </c>
    </row>
    <row r="30" spans="1:6" ht="19.95" customHeight="1" x14ac:dyDescent="0.3">
      <c r="A30" s="52">
        <v>0.49652777777777773</v>
      </c>
      <c r="B30" s="54" t="s">
        <v>37</v>
      </c>
      <c r="C30" s="54">
        <v>14</v>
      </c>
      <c r="D30" s="54" t="s">
        <v>77</v>
      </c>
      <c r="E30" s="63" t="s">
        <v>28</v>
      </c>
      <c r="F30" s="16" t="str">
        <f t="shared" si="0"/>
        <v>Clash</v>
      </c>
    </row>
    <row r="31" spans="1:6" ht="19.95" customHeight="1" x14ac:dyDescent="0.3">
      <c r="A31" s="52">
        <v>0.49652777777777773</v>
      </c>
      <c r="B31" s="57" t="s">
        <v>37</v>
      </c>
      <c r="C31" s="54">
        <v>91</v>
      </c>
      <c r="D31" s="57" t="s">
        <v>30</v>
      </c>
      <c r="E31" s="58" t="s">
        <v>28</v>
      </c>
      <c r="F31" s="16" t="str">
        <f t="shared" si="0"/>
        <v/>
      </c>
    </row>
    <row r="32" spans="1:6" ht="19.95" customHeight="1" x14ac:dyDescent="0.3">
      <c r="A32" s="52">
        <v>0.5</v>
      </c>
      <c r="B32" s="57" t="s">
        <v>37</v>
      </c>
      <c r="C32" s="54">
        <v>86</v>
      </c>
      <c r="D32" s="57" t="s">
        <v>56</v>
      </c>
      <c r="E32" s="58" t="s">
        <v>28</v>
      </c>
      <c r="F32" s="16" t="str">
        <f t="shared" si="0"/>
        <v/>
      </c>
    </row>
    <row r="33" spans="1:6" ht="19.95" customHeight="1" x14ac:dyDescent="0.3">
      <c r="A33" s="52">
        <v>0.51736111111111105</v>
      </c>
      <c r="B33" s="57" t="s">
        <v>37</v>
      </c>
      <c r="C33" s="54">
        <v>91</v>
      </c>
      <c r="D33" s="57" t="s">
        <v>30</v>
      </c>
      <c r="E33" s="58" t="s">
        <v>28</v>
      </c>
      <c r="F33" s="16" t="str">
        <f t="shared" si="0"/>
        <v/>
      </c>
    </row>
    <row r="34" spans="1:6" ht="19.95" customHeight="1" x14ac:dyDescent="0.3">
      <c r="A34" s="52">
        <v>0.52083333333333337</v>
      </c>
      <c r="B34" s="57" t="s">
        <v>37</v>
      </c>
      <c r="C34" s="54">
        <v>86</v>
      </c>
      <c r="D34" s="57" t="s">
        <v>56</v>
      </c>
      <c r="E34" s="58" t="s">
        <v>28</v>
      </c>
      <c r="F34" s="16" t="str">
        <f t="shared" si="0"/>
        <v/>
      </c>
    </row>
    <row r="35" spans="1:6" ht="19.95" customHeight="1" x14ac:dyDescent="0.3">
      <c r="A35" s="52">
        <v>0.52430555555555558</v>
      </c>
      <c r="B35" s="54" t="s">
        <v>37</v>
      </c>
      <c r="C35" s="54">
        <v>14</v>
      </c>
      <c r="D35" s="54" t="s">
        <v>77</v>
      </c>
      <c r="E35" s="63" t="s">
        <v>28</v>
      </c>
      <c r="F35" s="16" t="str">
        <f t="shared" ref="F35:F66" si="1">IF(AND(A36-A35&lt;0.00346,A36-A35&gt;=0.00208),"Concern",(IF(AND(A36-A35&lt;0.00208,A36-A35&gt;=0.00069),"Problem",(IF(A36-A35&lt;0.00069,"Clash","")))))</f>
        <v/>
      </c>
    </row>
    <row r="36" spans="1:6" ht="19.95" customHeight="1" x14ac:dyDescent="0.3">
      <c r="A36" s="52">
        <v>0.53819444444444442</v>
      </c>
      <c r="B36" s="57" t="s">
        <v>37</v>
      </c>
      <c r="C36" s="54">
        <v>91</v>
      </c>
      <c r="D36" s="57" t="s">
        <v>30</v>
      </c>
      <c r="E36" s="58" t="s">
        <v>28</v>
      </c>
      <c r="F36" s="16" t="str">
        <f t="shared" si="1"/>
        <v/>
      </c>
    </row>
    <row r="37" spans="1:6" ht="19.95" customHeight="1" x14ac:dyDescent="0.3">
      <c r="A37" s="52">
        <v>0.54166666666666663</v>
      </c>
      <c r="B37" s="57" t="s">
        <v>37</v>
      </c>
      <c r="C37" s="54">
        <v>86</v>
      </c>
      <c r="D37" s="57" t="s">
        <v>56</v>
      </c>
      <c r="E37" s="58" t="s">
        <v>28</v>
      </c>
      <c r="F37" s="16" t="str">
        <f t="shared" si="1"/>
        <v/>
      </c>
    </row>
    <row r="38" spans="1:6" ht="19.95" customHeight="1" x14ac:dyDescent="0.3">
      <c r="A38" s="52">
        <v>0.54513888888888895</v>
      </c>
      <c r="B38" s="54" t="s">
        <v>37</v>
      </c>
      <c r="C38" s="54">
        <v>14</v>
      </c>
      <c r="D38" s="54" t="s">
        <v>77</v>
      </c>
      <c r="E38" s="63" t="s">
        <v>28</v>
      </c>
      <c r="F38" s="16" t="str">
        <f t="shared" si="1"/>
        <v/>
      </c>
    </row>
    <row r="39" spans="1:6" ht="19.95" customHeight="1" x14ac:dyDescent="0.3">
      <c r="A39" s="52">
        <v>0.5625</v>
      </c>
      <c r="B39" s="57" t="s">
        <v>37</v>
      </c>
      <c r="C39" s="54">
        <v>86</v>
      </c>
      <c r="D39" s="57" t="s">
        <v>56</v>
      </c>
      <c r="E39" s="58" t="s">
        <v>28</v>
      </c>
      <c r="F39" s="16" t="str">
        <f t="shared" si="1"/>
        <v>Clash</v>
      </c>
    </row>
    <row r="40" spans="1:6" ht="19.95" customHeight="1" x14ac:dyDescent="0.3">
      <c r="A40" s="52">
        <v>0.5625</v>
      </c>
      <c r="B40" s="57" t="s">
        <v>37</v>
      </c>
      <c r="C40" s="54">
        <v>91</v>
      </c>
      <c r="D40" s="57" t="s">
        <v>30</v>
      </c>
      <c r="E40" s="58" t="s">
        <v>28</v>
      </c>
      <c r="F40" s="16" t="str">
        <f t="shared" si="1"/>
        <v/>
      </c>
    </row>
    <row r="41" spans="1:6" ht="19.95" customHeight="1" x14ac:dyDescent="0.3">
      <c r="A41" s="52">
        <v>0.56597222222222221</v>
      </c>
      <c r="B41" s="54" t="s">
        <v>37</v>
      </c>
      <c r="C41" s="54">
        <v>14</v>
      </c>
      <c r="D41" s="54" t="s">
        <v>77</v>
      </c>
      <c r="E41" s="63" t="s">
        <v>28</v>
      </c>
      <c r="F41" s="16" t="str">
        <f t="shared" si="1"/>
        <v/>
      </c>
    </row>
    <row r="42" spans="1:6" ht="19.95" customHeight="1" x14ac:dyDescent="0.3">
      <c r="A42" s="52">
        <v>0.58333333333333337</v>
      </c>
      <c r="B42" s="57" t="s">
        <v>37</v>
      </c>
      <c r="C42" s="54">
        <v>86</v>
      </c>
      <c r="D42" s="57" t="s">
        <v>56</v>
      </c>
      <c r="E42" s="58" t="s">
        <v>28</v>
      </c>
      <c r="F42" s="16" t="str">
        <f t="shared" si="1"/>
        <v/>
      </c>
    </row>
    <row r="43" spans="1:6" ht="19.95" customHeight="1" x14ac:dyDescent="0.3">
      <c r="A43" s="52">
        <v>0.58680555555555558</v>
      </c>
      <c r="B43" s="54" t="s">
        <v>37</v>
      </c>
      <c r="C43" s="54">
        <v>14</v>
      </c>
      <c r="D43" s="54" t="s">
        <v>77</v>
      </c>
      <c r="E43" s="63" t="s">
        <v>28</v>
      </c>
      <c r="F43" s="16" t="str">
        <f t="shared" si="1"/>
        <v>Clash</v>
      </c>
    </row>
    <row r="44" spans="1:6" ht="19.95" customHeight="1" x14ac:dyDescent="0.3">
      <c r="A44" s="52">
        <v>0.58680555555555558</v>
      </c>
      <c r="B44" s="57" t="s">
        <v>37</v>
      </c>
      <c r="C44" s="54">
        <v>91</v>
      </c>
      <c r="D44" s="57" t="s">
        <v>30</v>
      </c>
      <c r="E44" s="58" t="s">
        <v>28</v>
      </c>
      <c r="F44" s="16" t="str">
        <f t="shared" si="1"/>
        <v/>
      </c>
    </row>
    <row r="45" spans="1:6" ht="19.95" customHeight="1" x14ac:dyDescent="0.3">
      <c r="A45" s="52">
        <v>0.60416666666666663</v>
      </c>
      <c r="B45" s="57" t="s">
        <v>37</v>
      </c>
      <c r="C45" s="54">
        <v>86</v>
      </c>
      <c r="D45" s="57" t="s">
        <v>56</v>
      </c>
      <c r="E45" s="58" t="s">
        <v>28</v>
      </c>
      <c r="F45" s="16" t="str">
        <f t="shared" si="1"/>
        <v/>
      </c>
    </row>
    <row r="46" spans="1:6" ht="19.95" customHeight="1" x14ac:dyDescent="0.3">
      <c r="A46" s="52">
        <v>0.61111111111111105</v>
      </c>
      <c r="B46" s="54" t="s">
        <v>37</v>
      </c>
      <c r="C46" s="54">
        <v>14</v>
      </c>
      <c r="D46" s="54" t="s">
        <v>77</v>
      </c>
      <c r="E46" s="63" t="s">
        <v>28</v>
      </c>
      <c r="F46" s="16" t="str">
        <f t="shared" si="1"/>
        <v>Clash</v>
      </c>
    </row>
    <row r="47" spans="1:6" ht="19.95" customHeight="1" x14ac:dyDescent="0.3">
      <c r="A47" s="52">
        <v>0.61111111111111105</v>
      </c>
      <c r="B47" s="57" t="s">
        <v>37</v>
      </c>
      <c r="C47" s="54">
        <v>91</v>
      </c>
      <c r="D47" s="57" t="s">
        <v>30</v>
      </c>
      <c r="E47" s="58" t="s">
        <v>28</v>
      </c>
      <c r="F47" s="16" t="str">
        <f t="shared" si="1"/>
        <v/>
      </c>
    </row>
    <row r="48" spans="1:6" ht="19.95" customHeight="1" x14ac:dyDescent="0.3">
      <c r="A48" s="52">
        <v>0.625</v>
      </c>
      <c r="B48" s="57" t="s">
        <v>37</v>
      </c>
      <c r="C48" s="54">
        <v>86</v>
      </c>
      <c r="D48" s="57" t="s">
        <v>56</v>
      </c>
      <c r="E48" s="58" t="s">
        <v>28</v>
      </c>
      <c r="F48" s="16" t="str">
        <f t="shared" si="1"/>
        <v/>
      </c>
    </row>
    <row r="49" spans="1:6" ht="19.95" customHeight="1" x14ac:dyDescent="0.3">
      <c r="A49" s="52">
        <v>0.63194444444444442</v>
      </c>
      <c r="B49" s="54" t="s">
        <v>37</v>
      </c>
      <c r="C49" s="54">
        <v>14</v>
      </c>
      <c r="D49" s="54" t="s">
        <v>77</v>
      </c>
      <c r="E49" s="63" t="s">
        <v>28</v>
      </c>
      <c r="F49" s="16" t="str">
        <f t="shared" si="1"/>
        <v/>
      </c>
    </row>
    <row r="50" spans="1:6" ht="19.95" customHeight="1" x14ac:dyDescent="0.3">
      <c r="A50" s="52">
        <v>0.63541666666666663</v>
      </c>
      <c r="B50" s="57" t="s">
        <v>37</v>
      </c>
      <c r="C50" s="54">
        <v>91</v>
      </c>
      <c r="D50" s="57" t="s">
        <v>30</v>
      </c>
      <c r="E50" s="58" t="s">
        <v>28</v>
      </c>
      <c r="F50" s="16" t="str">
        <f t="shared" si="1"/>
        <v/>
      </c>
    </row>
    <row r="51" spans="1:6" ht="19.95" customHeight="1" x14ac:dyDescent="0.3">
      <c r="A51" s="52">
        <v>0.64930555555555558</v>
      </c>
      <c r="B51" s="57" t="s">
        <v>37</v>
      </c>
      <c r="C51" s="54">
        <v>86</v>
      </c>
      <c r="D51" s="57" t="s">
        <v>57</v>
      </c>
      <c r="E51" s="58" t="s">
        <v>28</v>
      </c>
      <c r="F51" s="16" t="str">
        <f t="shared" si="1"/>
        <v/>
      </c>
    </row>
    <row r="52" spans="1:6" ht="19.95" customHeight="1" x14ac:dyDescent="0.3">
      <c r="A52" s="52">
        <v>0.65277777777777779</v>
      </c>
      <c r="B52" s="54" t="s">
        <v>37</v>
      </c>
      <c r="C52" s="54">
        <v>14</v>
      </c>
      <c r="D52" s="54" t="s">
        <v>77</v>
      </c>
      <c r="E52" s="63" t="s">
        <v>28</v>
      </c>
      <c r="F52" s="16" t="str">
        <f t="shared" si="1"/>
        <v/>
      </c>
    </row>
    <row r="53" spans="1:6" ht="19.95" customHeight="1" x14ac:dyDescent="0.3">
      <c r="A53" s="52">
        <v>0.65625</v>
      </c>
      <c r="B53" s="57" t="s">
        <v>37</v>
      </c>
      <c r="C53" s="54">
        <v>91</v>
      </c>
      <c r="D53" s="57" t="s">
        <v>30</v>
      </c>
      <c r="E53" s="58" t="s">
        <v>28</v>
      </c>
      <c r="F53" s="16" t="str">
        <f t="shared" si="1"/>
        <v/>
      </c>
    </row>
    <row r="54" spans="1:6" ht="19.95" customHeight="1" x14ac:dyDescent="0.3">
      <c r="A54" s="52">
        <v>0.67013888888888884</v>
      </c>
      <c r="B54" s="57" t="s">
        <v>37</v>
      </c>
      <c r="C54" s="54">
        <v>86</v>
      </c>
      <c r="D54" s="57" t="s">
        <v>57</v>
      </c>
      <c r="E54" s="58" t="s">
        <v>28</v>
      </c>
      <c r="F54" s="16" t="str">
        <f t="shared" si="1"/>
        <v/>
      </c>
    </row>
    <row r="55" spans="1:6" ht="19.95" customHeight="1" x14ac:dyDescent="0.3">
      <c r="A55" s="52">
        <v>0.67361111111111116</v>
      </c>
      <c r="B55" s="54" t="s">
        <v>37</v>
      </c>
      <c r="C55" s="54">
        <v>14</v>
      </c>
      <c r="D55" s="54" t="s">
        <v>77</v>
      </c>
      <c r="E55" s="63" t="s">
        <v>28</v>
      </c>
      <c r="F55" s="16" t="str">
        <f t="shared" si="1"/>
        <v/>
      </c>
    </row>
    <row r="56" spans="1:6" ht="19.95" customHeight="1" x14ac:dyDescent="0.3">
      <c r="A56" s="52">
        <v>0.68055555555555547</v>
      </c>
      <c r="B56" s="57" t="s">
        <v>37</v>
      </c>
      <c r="C56" s="54">
        <v>91</v>
      </c>
      <c r="D56" s="57" t="s">
        <v>30</v>
      </c>
      <c r="E56" s="58" t="s">
        <v>28</v>
      </c>
      <c r="F56" s="16" t="str">
        <f t="shared" si="1"/>
        <v/>
      </c>
    </row>
    <row r="57" spans="1:6" ht="19.95" customHeight="1" x14ac:dyDescent="0.3">
      <c r="A57" s="52">
        <v>0.69097222222222221</v>
      </c>
      <c r="B57" s="57" t="s">
        <v>37</v>
      </c>
      <c r="C57" s="54">
        <v>86</v>
      </c>
      <c r="D57" s="57" t="s">
        <v>57</v>
      </c>
      <c r="E57" s="58" t="s">
        <v>28</v>
      </c>
      <c r="F57" s="16" t="str">
        <f t="shared" si="1"/>
        <v/>
      </c>
    </row>
    <row r="58" spans="1:6" ht="19.95" customHeight="1" x14ac:dyDescent="0.3">
      <c r="A58" s="52">
        <v>0.69791666666666663</v>
      </c>
      <c r="B58" s="54" t="s">
        <v>37</v>
      </c>
      <c r="C58" s="54">
        <v>14</v>
      </c>
      <c r="D58" s="54" t="s">
        <v>77</v>
      </c>
      <c r="E58" s="63" t="s">
        <v>28</v>
      </c>
      <c r="F58" s="16" t="str">
        <f t="shared" si="1"/>
        <v/>
      </c>
    </row>
    <row r="59" spans="1:6" ht="19.95" customHeight="1" x14ac:dyDescent="0.3">
      <c r="A59" s="52">
        <v>0.70347222222222217</v>
      </c>
      <c r="B59" s="57" t="s">
        <v>37</v>
      </c>
      <c r="C59" s="54">
        <v>91</v>
      </c>
      <c r="D59" s="57" t="s">
        <v>30</v>
      </c>
      <c r="E59" s="58" t="s">
        <v>28</v>
      </c>
      <c r="F59" s="16" t="str">
        <f t="shared" si="1"/>
        <v/>
      </c>
    </row>
    <row r="60" spans="1:6" ht="19.95" customHeight="1" x14ac:dyDescent="0.3">
      <c r="A60" s="52">
        <v>0.71180555555555547</v>
      </c>
      <c r="B60" s="57" t="s">
        <v>37</v>
      </c>
      <c r="C60" s="54">
        <v>86</v>
      </c>
      <c r="D60" s="57" t="s">
        <v>57</v>
      </c>
      <c r="E60" s="58" t="s">
        <v>28</v>
      </c>
      <c r="F60" s="16" t="str">
        <f t="shared" si="1"/>
        <v/>
      </c>
    </row>
    <row r="61" spans="1:6" ht="19.95" customHeight="1" x14ac:dyDescent="0.3">
      <c r="A61" s="52">
        <v>0.71875</v>
      </c>
      <c r="B61" s="54" t="s">
        <v>37</v>
      </c>
      <c r="C61" s="54">
        <v>14</v>
      </c>
      <c r="D61" s="54" t="s">
        <v>77</v>
      </c>
      <c r="E61" s="63" t="s">
        <v>28</v>
      </c>
      <c r="F61" s="16" t="str">
        <f t="shared" si="1"/>
        <v/>
      </c>
    </row>
    <row r="62" spans="1:6" ht="19.95" customHeight="1" x14ac:dyDescent="0.3">
      <c r="A62" s="52">
        <v>0.72430555555555554</v>
      </c>
      <c r="B62" s="57" t="s">
        <v>37</v>
      </c>
      <c r="C62" s="54">
        <v>91</v>
      </c>
      <c r="D62" s="57" t="s">
        <v>30</v>
      </c>
      <c r="E62" s="58" t="s">
        <v>28</v>
      </c>
      <c r="F62" s="16" t="str">
        <f t="shared" si="1"/>
        <v/>
      </c>
    </row>
    <row r="63" spans="1:6" ht="19.95" customHeight="1" x14ac:dyDescent="0.3">
      <c r="A63" s="52">
        <v>0.73263888888888884</v>
      </c>
      <c r="B63" s="57" t="s">
        <v>37</v>
      </c>
      <c r="C63" s="54">
        <v>86</v>
      </c>
      <c r="D63" s="57" t="s">
        <v>57</v>
      </c>
      <c r="E63" s="58" t="s">
        <v>28</v>
      </c>
      <c r="F63" s="16" t="str">
        <f t="shared" si="1"/>
        <v/>
      </c>
    </row>
    <row r="64" spans="1:6" ht="19.95" customHeight="1" x14ac:dyDescent="0.3">
      <c r="A64" s="52">
        <v>0.73958333333333337</v>
      </c>
      <c r="B64" s="54" t="s">
        <v>37</v>
      </c>
      <c r="C64" s="54">
        <v>14</v>
      </c>
      <c r="D64" s="54" t="s">
        <v>77</v>
      </c>
      <c r="E64" s="63" t="s">
        <v>28</v>
      </c>
      <c r="F64" s="16" t="str">
        <f t="shared" si="1"/>
        <v/>
      </c>
    </row>
    <row r="65" spans="1:6" ht="19.95" customHeight="1" x14ac:dyDescent="0.3">
      <c r="A65" s="52">
        <v>0.74513888888888891</v>
      </c>
      <c r="B65" s="57" t="s">
        <v>37</v>
      </c>
      <c r="C65" s="54">
        <v>91</v>
      </c>
      <c r="D65" s="57" t="s">
        <v>30</v>
      </c>
      <c r="E65" s="58" t="s">
        <v>28</v>
      </c>
      <c r="F65" s="16" t="str">
        <f t="shared" si="1"/>
        <v/>
      </c>
    </row>
    <row r="66" spans="1:6" ht="19.95" customHeight="1" x14ac:dyDescent="0.3">
      <c r="A66" s="52">
        <v>0.76388888888888884</v>
      </c>
      <c r="B66" s="54" t="s">
        <v>37</v>
      </c>
      <c r="C66" s="54">
        <v>14</v>
      </c>
      <c r="D66" s="54" t="s">
        <v>77</v>
      </c>
      <c r="E66" s="63" t="s">
        <v>28</v>
      </c>
      <c r="F66" s="16" t="str">
        <f t="shared" si="1"/>
        <v/>
      </c>
    </row>
    <row r="67" spans="1:6" ht="19.95" customHeight="1" x14ac:dyDescent="0.3">
      <c r="A67" s="52">
        <v>0.77708333333333324</v>
      </c>
      <c r="B67" s="57" t="s">
        <v>37</v>
      </c>
      <c r="C67" s="54">
        <v>91</v>
      </c>
      <c r="D67" s="57" t="s">
        <v>30</v>
      </c>
      <c r="E67" s="58" t="s">
        <v>28</v>
      </c>
      <c r="F67" s="16" t="str">
        <f t="shared" ref="F67:F80" si="2">IF(AND(A68-A67&lt;0.00346,A68-A67&gt;=0.00208),"Concern",(IF(AND(A68-A67&lt;0.00208,A68-A67&gt;=0.00069),"Problem",(IF(A68-A67&lt;0.00069,"Clash","")))))</f>
        <v>Problem</v>
      </c>
    </row>
    <row r="68" spans="1:6" ht="19.95" customHeight="1" x14ac:dyDescent="0.3">
      <c r="A68" s="72">
        <v>0.77777777777777779</v>
      </c>
      <c r="B68" s="59" t="s">
        <v>37</v>
      </c>
      <c r="C68" s="9" t="s">
        <v>23</v>
      </c>
      <c r="D68" s="9" t="s">
        <v>43</v>
      </c>
      <c r="E68" s="65" t="s">
        <v>28</v>
      </c>
      <c r="F68" s="16" t="str">
        <f t="shared" si="2"/>
        <v/>
      </c>
    </row>
    <row r="69" spans="1:6" ht="19.95" customHeight="1" x14ac:dyDescent="0.3">
      <c r="A69" s="52">
        <v>0.79791666666666661</v>
      </c>
      <c r="B69" s="57" t="s">
        <v>37</v>
      </c>
      <c r="C69" s="54">
        <v>91</v>
      </c>
      <c r="D69" s="57" t="s">
        <v>30</v>
      </c>
      <c r="E69" s="58" t="s">
        <v>28</v>
      </c>
      <c r="F69" s="16" t="str">
        <f t="shared" si="2"/>
        <v/>
      </c>
    </row>
    <row r="70" spans="1:6" ht="19.95" customHeight="1" x14ac:dyDescent="0.3">
      <c r="A70" s="52">
        <v>0.80763888888888891</v>
      </c>
      <c r="B70" s="54" t="s">
        <v>37</v>
      </c>
      <c r="C70" s="54">
        <v>14</v>
      </c>
      <c r="D70" s="54" t="s">
        <v>77</v>
      </c>
      <c r="E70" s="63" t="s">
        <v>28</v>
      </c>
      <c r="F70" s="16" t="str">
        <f t="shared" si="2"/>
        <v/>
      </c>
    </row>
    <row r="71" spans="1:6" ht="19.95" customHeight="1" x14ac:dyDescent="0.3">
      <c r="A71" s="52">
        <v>0.81527777777777777</v>
      </c>
      <c r="B71" s="57" t="s">
        <v>37</v>
      </c>
      <c r="C71" s="54">
        <v>91</v>
      </c>
      <c r="D71" s="57" t="s">
        <v>30</v>
      </c>
      <c r="E71" s="58" t="s">
        <v>28</v>
      </c>
      <c r="F71" s="16" t="str">
        <f t="shared" si="2"/>
        <v/>
      </c>
    </row>
    <row r="72" spans="1:6" ht="19.95" customHeight="1" x14ac:dyDescent="0.3">
      <c r="A72" s="72">
        <v>0.82291666666666663</v>
      </c>
      <c r="B72" s="59" t="s">
        <v>37</v>
      </c>
      <c r="C72" s="9" t="s">
        <v>23</v>
      </c>
      <c r="D72" s="9" t="s">
        <v>43</v>
      </c>
      <c r="E72" s="65" t="s">
        <v>28</v>
      </c>
      <c r="F72" s="16" t="str">
        <f t="shared" si="2"/>
        <v/>
      </c>
    </row>
    <row r="73" spans="1:6" ht="19.95" customHeight="1" x14ac:dyDescent="0.3">
      <c r="A73" s="52">
        <v>0.85</v>
      </c>
      <c r="B73" s="54" t="s">
        <v>37</v>
      </c>
      <c r="C73" s="54">
        <v>14</v>
      </c>
      <c r="D73" s="54" t="s">
        <v>77</v>
      </c>
      <c r="E73" s="63" t="s">
        <v>28</v>
      </c>
      <c r="F73" s="16" t="str">
        <f t="shared" si="2"/>
        <v/>
      </c>
    </row>
    <row r="74" spans="1:6" ht="19.95" customHeight="1" x14ac:dyDescent="0.3">
      <c r="A74" s="52">
        <v>0.85763888888888884</v>
      </c>
      <c r="B74" s="57" t="s">
        <v>37</v>
      </c>
      <c r="C74" s="54">
        <v>91</v>
      </c>
      <c r="D74" s="57" t="s">
        <v>33</v>
      </c>
      <c r="E74" s="58" t="s">
        <v>28</v>
      </c>
      <c r="F74" s="16" t="str">
        <f t="shared" si="2"/>
        <v/>
      </c>
    </row>
    <row r="75" spans="1:6" ht="19.95" customHeight="1" x14ac:dyDescent="0.3">
      <c r="A75" s="72">
        <v>0.86111111111111116</v>
      </c>
      <c r="B75" s="59" t="s">
        <v>37</v>
      </c>
      <c r="C75" s="9" t="s">
        <v>23</v>
      </c>
      <c r="D75" s="9" t="s">
        <v>44</v>
      </c>
      <c r="E75" s="65" t="s">
        <v>28</v>
      </c>
      <c r="F75" s="16" t="str">
        <f t="shared" si="2"/>
        <v/>
      </c>
    </row>
    <row r="76" spans="1:6" ht="19.95" customHeight="1" x14ac:dyDescent="0.3">
      <c r="A76" s="52">
        <v>0.89166666666666661</v>
      </c>
      <c r="B76" s="54" t="s">
        <v>37</v>
      </c>
      <c r="C76" s="54">
        <v>14</v>
      </c>
      <c r="D76" s="54" t="s">
        <v>77</v>
      </c>
      <c r="E76" s="63" t="s">
        <v>28</v>
      </c>
      <c r="F76" s="16" t="str">
        <f t="shared" si="2"/>
        <v/>
      </c>
    </row>
    <row r="77" spans="1:6" ht="19.95" customHeight="1" x14ac:dyDescent="0.3">
      <c r="A77" s="52">
        <v>0.89930555555555547</v>
      </c>
      <c r="B77" s="57" t="s">
        <v>37</v>
      </c>
      <c r="C77" s="54">
        <v>91</v>
      </c>
      <c r="D77" s="57" t="s">
        <v>33</v>
      </c>
      <c r="E77" s="58" t="s">
        <v>28</v>
      </c>
      <c r="F77" s="16" t="str">
        <f t="shared" si="2"/>
        <v/>
      </c>
    </row>
    <row r="78" spans="1:6" ht="19.95" customHeight="1" x14ac:dyDescent="0.3">
      <c r="A78" s="52">
        <v>0.93333333333333324</v>
      </c>
      <c r="B78" s="54" t="s">
        <v>37</v>
      </c>
      <c r="C78" s="54">
        <v>14</v>
      </c>
      <c r="D78" s="54" t="s">
        <v>77</v>
      </c>
      <c r="E78" s="63" t="s">
        <v>28</v>
      </c>
      <c r="F78" s="16" t="str">
        <f t="shared" si="2"/>
        <v/>
      </c>
    </row>
    <row r="79" spans="1:6" ht="19.95" customHeight="1" x14ac:dyDescent="0.3">
      <c r="A79" s="52">
        <v>0.94097222222222221</v>
      </c>
      <c r="B79" s="57" t="s">
        <v>37</v>
      </c>
      <c r="C79" s="54">
        <v>91</v>
      </c>
      <c r="D79" s="57" t="s">
        <v>33</v>
      </c>
      <c r="E79" s="58" t="s">
        <v>28</v>
      </c>
      <c r="F79" s="16" t="str">
        <f t="shared" si="2"/>
        <v/>
      </c>
    </row>
    <row r="80" spans="1:6" ht="19.95" customHeight="1" x14ac:dyDescent="0.3">
      <c r="A80" s="52">
        <v>0.97499999999999998</v>
      </c>
      <c r="B80" s="54" t="s">
        <v>37</v>
      </c>
      <c r="C80" s="54">
        <v>14</v>
      </c>
      <c r="D80" s="54" t="s">
        <v>77</v>
      </c>
      <c r="E80" s="63" t="s">
        <v>28</v>
      </c>
      <c r="F80" s="16" t="str">
        <f t="shared" si="2"/>
        <v>Clash</v>
      </c>
    </row>
    <row r="81" spans="1:6" x14ac:dyDescent="0.3">
      <c r="A81" s="13"/>
      <c r="B81" s="13"/>
      <c r="C81" s="13"/>
      <c r="F81" s="13"/>
    </row>
    <row r="82" spans="1:6" x14ac:dyDescent="0.3">
      <c r="A82" s="13"/>
      <c r="B82" s="13"/>
      <c r="C82" s="13"/>
      <c r="F82" s="13"/>
    </row>
    <row r="83" spans="1:6" x14ac:dyDescent="0.3">
      <c r="A83" s="13"/>
      <c r="B83" s="13"/>
      <c r="C83" s="13"/>
      <c r="F83" s="13"/>
    </row>
    <row r="84" spans="1:6" x14ac:dyDescent="0.3">
      <c r="A84" s="13"/>
      <c r="B84" s="13"/>
      <c r="C84" s="13"/>
      <c r="F84" s="13"/>
    </row>
    <row r="85" spans="1:6" x14ac:dyDescent="0.3">
      <c r="A85" s="13"/>
      <c r="B85" s="13"/>
      <c r="C85" s="13"/>
      <c r="F85" s="13"/>
    </row>
    <row r="86" spans="1:6" x14ac:dyDescent="0.3">
      <c r="A86" s="13"/>
      <c r="B86" s="13"/>
      <c r="C86" s="13"/>
      <c r="F86" s="13"/>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3" spans="1:6" x14ac:dyDescent="0.3">
      <c r="A593" s="13"/>
      <c r="B593" s="13"/>
      <c r="C593" s="13"/>
      <c r="F593" s="13"/>
    </row>
    <row r="594" spans="1:6" x14ac:dyDescent="0.3">
      <c r="A594" s="13"/>
      <c r="B594" s="13"/>
      <c r="C594" s="13"/>
      <c r="F594" s="13"/>
    </row>
    <row r="595" spans="1:6" x14ac:dyDescent="0.3">
      <c r="A595" s="13"/>
      <c r="B595" s="13"/>
      <c r="C595" s="13"/>
      <c r="F595" s="13"/>
    </row>
    <row r="596" spans="1:6" x14ac:dyDescent="0.3">
      <c r="A596" s="13"/>
      <c r="B596" s="13"/>
      <c r="C596" s="13"/>
      <c r="F596" s="13"/>
    </row>
    <row r="597" spans="1:6" x14ac:dyDescent="0.3">
      <c r="A597" s="13"/>
      <c r="B597" s="13"/>
      <c r="C597" s="13"/>
      <c r="F597" s="13"/>
    </row>
    <row r="598" spans="1:6" x14ac:dyDescent="0.3">
      <c r="A598" s="13"/>
      <c r="B598" s="13"/>
      <c r="C598" s="13"/>
      <c r="F598" s="13"/>
    </row>
    <row r="599" spans="1:6" x14ac:dyDescent="0.3">
      <c r="A599" s="13"/>
      <c r="B599" s="13"/>
      <c r="C599" s="13"/>
      <c r="F599" s="13"/>
    </row>
    <row r="600" spans="1:6" x14ac:dyDescent="0.3">
      <c r="A600" s="13"/>
      <c r="B600" s="13"/>
      <c r="C600" s="13"/>
      <c r="F600" s="13"/>
    </row>
    <row r="601" spans="1:6" x14ac:dyDescent="0.3">
      <c r="A601" s="13"/>
      <c r="B601" s="13"/>
      <c r="C601" s="13"/>
      <c r="F601" s="13"/>
    </row>
    <row r="602" spans="1:6" x14ac:dyDescent="0.3">
      <c r="A602" s="13"/>
      <c r="B602" s="13"/>
      <c r="C602" s="13"/>
      <c r="F602" s="13"/>
    </row>
    <row r="603" spans="1:6" x14ac:dyDescent="0.3">
      <c r="A603" s="13"/>
      <c r="B603" s="13"/>
      <c r="C603" s="13"/>
      <c r="F603" s="13"/>
    </row>
    <row r="604" spans="1:6" x14ac:dyDescent="0.3">
      <c r="A604" s="13"/>
      <c r="B604" s="13"/>
      <c r="C604" s="13"/>
      <c r="F604" s="13"/>
    </row>
    <row r="605" spans="1:6" x14ac:dyDescent="0.3">
      <c r="A605" s="13"/>
      <c r="B605" s="13"/>
      <c r="C605" s="13"/>
      <c r="F605" s="13"/>
    </row>
    <row r="606" spans="1:6" x14ac:dyDescent="0.3">
      <c r="A606" s="13"/>
      <c r="B606" s="13"/>
      <c r="C606" s="13"/>
      <c r="F606" s="13"/>
    </row>
    <row r="607" spans="1:6" x14ac:dyDescent="0.3">
      <c r="A607" s="13"/>
      <c r="B607" s="13"/>
      <c r="C607" s="13"/>
      <c r="F607" s="13"/>
    </row>
    <row r="608" spans="1:6" x14ac:dyDescent="0.3">
      <c r="A608" s="13"/>
      <c r="B608" s="13"/>
      <c r="C608" s="13"/>
      <c r="F608" s="13"/>
    </row>
    <row r="609" spans="1:6" x14ac:dyDescent="0.3">
      <c r="A609" s="13"/>
      <c r="B609" s="13"/>
      <c r="C609" s="13"/>
      <c r="F609" s="13"/>
    </row>
    <row r="610" spans="1:6" x14ac:dyDescent="0.3">
      <c r="A610" s="13"/>
      <c r="B610" s="13"/>
      <c r="C610" s="13"/>
      <c r="F610" s="13"/>
    </row>
    <row r="611" spans="1:6" x14ac:dyDescent="0.3">
      <c r="A611" s="13"/>
      <c r="B611" s="13"/>
      <c r="C611" s="13"/>
      <c r="F611" s="13"/>
    </row>
    <row r="612" spans="1:6" x14ac:dyDescent="0.3">
      <c r="A612" s="13"/>
      <c r="B612" s="13"/>
      <c r="C612" s="13"/>
      <c r="F612" s="13"/>
    </row>
    <row r="613" spans="1:6" x14ac:dyDescent="0.3">
      <c r="A613" s="13"/>
      <c r="B613" s="13"/>
      <c r="C613" s="13"/>
      <c r="F613" s="13"/>
    </row>
    <row r="614" spans="1:6" x14ac:dyDescent="0.3">
      <c r="A614" s="13"/>
      <c r="B614" s="13"/>
      <c r="C614" s="13"/>
      <c r="F614" s="13"/>
    </row>
    <row r="615" spans="1:6" x14ac:dyDescent="0.3">
      <c r="A615" s="13"/>
      <c r="B615" s="13"/>
      <c r="C615" s="13"/>
      <c r="F615" s="13"/>
    </row>
    <row r="616" spans="1:6" x14ac:dyDescent="0.3">
      <c r="A616" s="13"/>
      <c r="B616" s="13"/>
      <c r="C616" s="13"/>
      <c r="F616" s="13"/>
    </row>
    <row r="617" spans="1:6" x14ac:dyDescent="0.3">
      <c r="A617" s="13"/>
      <c r="B617" s="13"/>
      <c r="C617" s="13"/>
      <c r="F617" s="13"/>
    </row>
    <row r="618" spans="1:6" x14ac:dyDescent="0.3">
      <c r="A618" s="13"/>
      <c r="B618" s="13"/>
      <c r="C618" s="13"/>
      <c r="F618" s="13"/>
    </row>
    <row r="619" spans="1:6" x14ac:dyDescent="0.3">
      <c r="A619" s="13"/>
      <c r="B619" s="13"/>
      <c r="C619" s="13"/>
      <c r="F619" s="13"/>
    </row>
    <row r="620" spans="1:6" x14ac:dyDescent="0.3">
      <c r="A620" s="13"/>
      <c r="B620" s="13"/>
      <c r="C620" s="13"/>
      <c r="F620" s="13"/>
    </row>
    <row r="621" spans="1:6" x14ac:dyDescent="0.3">
      <c r="A621" s="13"/>
      <c r="B621" s="13"/>
      <c r="C621" s="13"/>
      <c r="F621" s="13"/>
    </row>
    <row r="622" spans="1:6" x14ac:dyDescent="0.3">
      <c r="A622" s="13"/>
      <c r="B622" s="13"/>
      <c r="C622" s="13"/>
      <c r="F622" s="13"/>
    </row>
    <row r="623" spans="1:6" x14ac:dyDescent="0.3">
      <c r="A623" s="13"/>
      <c r="B623" s="13"/>
      <c r="C623" s="13"/>
      <c r="F623" s="13"/>
    </row>
    <row r="624" spans="1:6" x14ac:dyDescent="0.3">
      <c r="A624" s="13"/>
      <c r="B624" s="13"/>
      <c r="C624" s="13"/>
      <c r="F624" s="13"/>
    </row>
    <row r="625" spans="1:6" x14ac:dyDescent="0.3">
      <c r="A625" s="13"/>
      <c r="B625" s="13"/>
      <c r="C625" s="13"/>
      <c r="F625" s="13"/>
    </row>
    <row r="626" spans="1:6" x14ac:dyDescent="0.3">
      <c r="A626" s="13"/>
      <c r="B626" s="13"/>
      <c r="C626" s="13"/>
      <c r="F626" s="13"/>
    </row>
    <row r="627" spans="1:6" x14ac:dyDescent="0.3">
      <c r="A627" s="13"/>
      <c r="B627" s="13"/>
      <c r="C627" s="13"/>
      <c r="F627" s="13"/>
    </row>
    <row r="628" spans="1:6" x14ac:dyDescent="0.3">
      <c r="A628" s="13"/>
      <c r="B628" s="13"/>
      <c r="C628" s="13"/>
      <c r="F628" s="13"/>
    </row>
    <row r="629" spans="1:6" x14ac:dyDescent="0.3">
      <c r="A629" s="13"/>
      <c r="B629" s="13"/>
      <c r="C629" s="13"/>
      <c r="F629" s="13"/>
    </row>
    <row r="630" spans="1:6" x14ac:dyDescent="0.3">
      <c r="A630" s="13"/>
      <c r="B630" s="13"/>
      <c r="C630" s="13"/>
      <c r="F630" s="13"/>
    </row>
    <row r="631" spans="1:6" x14ac:dyDescent="0.3">
      <c r="A631" s="13"/>
      <c r="B631" s="13"/>
      <c r="C631" s="13"/>
      <c r="F631" s="13"/>
    </row>
    <row r="632" spans="1:6" x14ac:dyDescent="0.3">
      <c r="A632" s="13"/>
      <c r="B632" s="13"/>
      <c r="C632" s="13"/>
      <c r="F632" s="13"/>
    </row>
    <row r="633" spans="1:6" x14ac:dyDescent="0.3">
      <c r="A633" s="13"/>
      <c r="B633" s="13"/>
      <c r="C633" s="13"/>
      <c r="F633" s="13"/>
    </row>
    <row r="634" spans="1:6" x14ac:dyDescent="0.3">
      <c r="A634" s="13"/>
      <c r="B634" s="13"/>
      <c r="C634" s="13"/>
      <c r="F634" s="13"/>
    </row>
    <row r="635" spans="1:6" x14ac:dyDescent="0.3">
      <c r="A635" s="13"/>
      <c r="B635" s="13"/>
      <c r="C635" s="13"/>
      <c r="F635" s="13"/>
    </row>
    <row r="636" spans="1:6" x14ac:dyDescent="0.3">
      <c r="A636" s="13"/>
      <c r="B636" s="13"/>
      <c r="C636" s="13"/>
      <c r="F636" s="13"/>
    </row>
    <row r="637" spans="1:6" x14ac:dyDescent="0.3">
      <c r="A637" s="13"/>
      <c r="B637" s="13"/>
      <c r="C637" s="13"/>
      <c r="F637" s="13"/>
    </row>
    <row r="638" spans="1:6" x14ac:dyDescent="0.3">
      <c r="A638" s="13"/>
      <c r="B638" s="13"/>
      <c r="C638" s="13"/>
      <c r="F638" s="13"/>
    </row>
    <row r="639" spans="1:6" x14ac:dyDescent="0.3">
      <c r="A639" s="13"/>
      <c r="B639" s="13"/>
      <c r="C639" s="13"/>
      <c r="F639" s="13"/>
    </row>
    <row r="640" spans="1:6" x14ac:dyDescent="0.3">
      <c r="A640" s="13"/>
      <c r="B640" s="13"/>
      <c r="C640" s="13"/>
      <c r="F640" s="13"/>
    </row>
    <row r="641" spans="1:6" x14ac:dyDescent="0.3">
      <c r="A641" s="13"/>
      <c r="B641" s="13"/>
      <c r="C641" s="13"/>
      <c r="F641" s="13"/>
    </row>
    <row r="642" spans="1:6" x14ac:dyDescent="0.3">
      <c r="A642" s="13"/>
      <c r="B642" s="13"/>
      <c r="C642" s="13"/>
      <c r="F642" s="13"/>
    </row>
    <row r="643" spans="1:6" x14ac:dyDescent="0.3">
      <c r="A643" s="13"/>
      <c r="B643" s="13"/>
      <c r="C643" s="13"/>
      <c r="F643" s="13"/>
    </row>
    <row r="644" spans="1:6" x14ac:dyDescent="0.3">
      <c r="A644" s="13"/>
      <c r="B644" s="13"/>
      <c r="C644" s="13"/>
      <c r="F644" s="13"/>
    </row>
    <row r="645" spans="1:6" x14ac:dyDescent="0.3">
      <c r="A645" s="13"/>
      <c r="B645" s="13"/>
      <c r="C645" s="13"/>
      <c r="F645" s="13"/>
    </row>
    <row r="646" spans="1:6" x14ac:dyDescent="0.3">
      <c r="A646" s="13"/>
      <c r="B646" s="13"/>
      <c r="C646" s="13"/>
      <c r="F646" s="13"/>
    </row>
    <row r="647" spans="1:6" x14ac:dyDescent="0.3">
      <c r="A647" s="13"/>
      <c r="B647" s="13"/>
      <c r="C647" s="13"/>
      <c r="F647" s="13"/>
    </row>
    <row r="648" spans="1:6" x14ac:dyDescent="0.3">
      <c r="A648" s="13"/>
      <c r="B648" s="13"/>
      <c r="C648" s="13"/>
      <c r="F648" s="13"/>
    </row>
    <row r="649" spans="1:6" x14ac:dyDescent="0.3">
      <c r="A649" s="13"/>
      <c r="B649" s="13"/>
      <c r="C649" s="13"/>
      <c r="F649" s="13"/>
    </row>
    <row r="650" spans="1:6" x14ac:dyDescent="0.3">
      <c r="A650" s="13"/>
      <c r="B650" s="13"/>
      <c r="C650" s="13"/>
      <c r="F650" s="13"/>
    </row>
    <row r="651" spans="1:6" x14ac:dyDescent="0.3">
      <c r="A651" s="13"/>
      <c r="B651" s="13"/>
      <c r="C651" s="13"/>
      <c r="F651" s="13"/>
    </row>
    <row r="652" spans="1:6" x14ac:dyDescent="0.3">
      <c r="A652" s="13"/>
      <c r="B652" s="13"/>
      <c r="C652" s="13"/>
      <c r="F652" s="13"/>
    </row>
    <row r="653" spans="1:6" x14ac:dyDescent="0.3">
      <c r="A653" s="13"/>
      <c r="B653" s="13"/>
      <c r="C653" s="13"/>
      <c r="F653" s="13"/>
    </row>
    <row r="654" spans="1:6" x14ac:dyDescent="0.3">
      <c r="A654" s="13"/>
      <c r="B654" s="13"/>
      <c r="C654" s="13"/>
      <c r="F654" s="13"/>
    </row>
    <row r="655" spans="1:6" x14ac:dyDescent="0.3">
      <c r="A655" s="13"/>
      <c r="B655" s="13"/>
      <c r="C655" s="13"/>
      <c r="F655" s="13"/>
    </row>
    <row r="656" spans="1:6" x14ac:dyDescent="0.3">
      <c r="A656" s="13"/>
      <c r="B656" s="13"/>
      <c r="C656" s="13"/>
      <c r="F656" s="13"/>
    </row>
    <row r="657" spans="1:6" x14ac:dyDescent="0.3">
      <c r="A657" s="13"/>
      <c r="B657" s="13"/>
      <c r="C657" s="13"/>
      <c r="F657" s="13"/>
    </row>
    <row r="658" spans="1:6" x14ac:dyDescent="0.3">
      <c r="A658" s="13"/>
      <c r="B658" s="13"/>
      <c r="C658" s="13"/>
      <c r="F658" s="13"/>
    </row>
    <row r="659" spans="1:6" x14ac:dyDescent="0.3">
      <c r="A659" s="13"/>
      <c r="B659" s="13"/>
      <c r="C659" s="13"/>
      <c r="F659" s="13"/>
    </row>
    <row r="660" spans="1:6" x14ac:dyDescent="0.3">
      <c r="A660" s="13"/>
      <c r="B660" s="13"/>
      <c r="C660" s="13"/>
      <c r="F660" s="13"/>
    </row>
    <row r="661" spans="1:6" x14ac:dyDescent="0.3">
      <c r="A661" s="13"/>
      <c r="B661" s="13"/>
      <c r="C661" s="13"/>
      <c r="F661" s="13"/>
    </row>
    <row r="662" spans="1:6" x14ac:dyDescent="0.3">
      <c r="A662" s="13"/>
      <c r="B662" s="13"/>
      <c r="C662" s="13"/>
      <c r="F662" s="13"/>
    </row>
    <row r="663" spans="1:6" x14ac:dyDescent="0.3">
      <c r="A663" s="13"/>
      <c r="B663" s="13"/>
      <c r="C663" s="13"/>
      <c r="F663" s="13"/>
    </row>
    <row r="664" spans="1:6" x14ac:dyDescent="0.3">
      <c r="A664" s="13"/>
      <c r="B664" s="13"/>
      <c r="C664" s="13"/>
      <c r="F664" s="13"/>
    </row>
    <row r="665" spans="1:6" x14ac:dyDescent="0.3">
      <c r="A665" s="13"/>
      <c r="B665" s="13"/>
      <c r="C665" s="13"/>
      <c r="F665" s="13"/>
    </row>
    <row r="666" spans="1:6" x14ac:dyDescent="0.3">
      <c r="A666" s="13"/>
      <c r="B666" s="13"/>
      <c r="C666" s="13"/>
      <c r="F666" s="13"/>
    </row>
    <row r="667" spans="1:6" x14ac:dyDescent="0.3">
      <c r="A667" s="13"/>
      <c r="B667" s="13"/>
      <c r="C667" s="13"/>
      <c r="F667" s="13"/>
    </row>
    <row r="668" spans="1:6" x14ac:dyDescent="0.3">
      <c r="A668" s="13"/>
      <c r="B668" s="13"/>
      <c r="C668" s="13"/>
      <c r="F668" s="13"/>
    </row>
    <row r="669" spans="1:6" x14ac:dyDescent="0.3">
      <c r="A669" s="13"/>
      <c r="B669" s="13"/>
      <c r="C669" s="13"/>
      <c r="F669" s="13"/>
    </row>
    <row r="670" spans="1:6" x14ac:dyDescent="0.3">
      <c r="A670" s="13"/>
      <c r="B670" s="13"/>
      <c r="C670" s="13"/>
      <c r="F670" s="13"/>
    </row>
    <row r="671" spans="1:6" x14ac:dyDescent="0.3">
      <c r="A671" s="13"/>
      <c r="B671" s="13"/>
      <c r="C671" s="13"/>
      <c r="F671" s="13"/>
    </row>
    <row r="672" spans="1:6" x14ac:dyDescent="0.3">
      <c r="A672" s="13"/>
      <c r="B672" s="13"/>
      <c r="C672" s="13"/>
      <c r="F672" s="13"/>
    </row>
    <row r="673" spans="1:6" x14ac:dyDescent="0.3">
      <c r="A673" s="13"/>
      <c r="B673" s="13"/>
      <c r="C673" s="13"/>
      <c r="F673" s="13"/>
    </row>
    <row r="674" spans="1:6" x14ac:dyDescent="0.3">
      <c r="A674" s="13"/>
      <c r="B674" s="13"/>
      <c r="C674" s="13"/>
      <c r="F674" s="13"/>
    </row>
    <row r="675" spans="1:6" x14ac:dyDescent="0.3">
      <c r="A675" s="13"/>
      <c r="B675" s="13"/>
      <c r="C675" s="13"/>
      <c r="F675" s="13"/>
    </row>
    <row r="676" spans="1:6" x14ac:dyDescent="0.3">
      <c r="A676" s="13"/>
      <c r="B676" s="13"/>
      <c r="C676" s="13"/>
      <c r="F676" s="13"/>
    </row>
    <row r="677" spans="1:6" x14ac:dyDescent="0.3">
      <c r="A677" s="13"/>
      <c r="B677" s="13"/>
      <c r="C677" s="13"/>
      <c r="F677" s="13"/>
    </row>
    <row r="678" spans="1:6" x14ac:dyDescent="0.3">
      <c r="A678" s="13"/>
      <c r="B678" s="13"/>
      <c r="C678" s="13"/>
      <c r="F678" s="13"/>
    </row>
    <row r="679" spans="1:6" x14ac:dyDescent="0.3">
      <c r="A679" s="13"/>
      <c r="B679" s="13"/>
      <c r="C679" s="13"/>
      <c r="F679" s="13"/>
    </row>
    <row r="680" spans="1:6" x14ac:dyDescent="0.3">
      <c r="A680" s="13"/>
      <c r="B680" s="13"/>
      <c r="C680" s="13"/>
      <c r="F680" s="13"/>
    </row>
    <row r="681" spans="1:6" x14ac:dyDescent="0.3">
      <c r="A681" s="13"/>
      <c r="B681" s="13"/>
      <c r="C681" s="13"/>
      <c r="F681" s="13"/>
    </row>
    <row r="682" spans="1:6" x14ac:dyDescent="0.3">
      <c r="A682" s="13"/>
      <c r="B682" s="13"/>
      <c r="C682" s="13"/>
      <c r="F682" s="13"/>
    </row>
    <row r="683" spans="1:6" x14ac:dyDescent="0.3">
      <c r="A683" s="13"/>
      <c r="B683" s="13"/>
      <c r="C683" s="13"/>
      <c r="F683" s="13"/>
    </row>
    <row r="684" spans="1:6" x14ac:dyDescent="0.3">
      <c r="A684" s="13"/>
      <c r="B684" s="13"/>
      <c r="C684" s="13"/>
      <c r="F684" s="13"/>
    </row>
    <row r="685" spans="1:6" x14ac:dyDescent="0.3">
      <c r="A685" s="13"/>
      <c r="B685" s="13"/>
      <c r="C685" s="13"/>
      <c r="F685" s="13"/>
    </row>
    <row r="686" spans="1:6" x14ac:dyDescent="0.3">
      <c r="A686" s="13"/>
      <c r="B686" s="13"/>
      <c r="C686" s="13"/>
      <c r="F686" s="13"/>
    </row>
    <row r="687" spans="1:6" x14ac:dyDescent="0.3">
      <c r="A687" s="13"/>
      <c r="B687" s="13"/>
      <c r="C687" s="13"/>
      <c r="F687" s="13"/>
    </row>
    <row r="688" spans="1:6" x14ac:dyDescent="0.3">
      <c r="A688" s="13"/>
      <c r="B688" s="13"/>
      <c r="C688" s="13"/>
      <c r="F688" s="13"/>
    </row>
    <row r="689" spans="1:6" x14ac:dyDescent="0.3">
      <c r="A689" s="13"/>
      <c r="B689" s="13"/>
      <c r="C689" s="13"/>
      <c r="F689" s="13"/>
    </row>
    <row r="690" spans="1:6" x14ac:dyDescent="0.3">
      <c r="A690" s="13"/>
      <c r="B690" s="13"/>
      <c r="C690" s="13"/>
      <c r="F690" s="13"/>
    </row>
    <row r="691" spans="1:6" x14ac:dyDescent="0.3">
      <c r="A691" s="13"/>
      <c r="B691" s="13"/>
      <c r="C691" s="13"/>
      <c r="F691" s="13"/>
    </row>
    <row r="692" spans="1:6" x14ac:dyDescent="0.3">
      <c r="A692" s="13"/>
      <c r="B692" s="13"/>
      <c r="C692" s="13"/>
      <c r="F692" s="13"/>
    </row>
    <row r="693" spans="1:6" x14ac:dyDescent="0.3">
      <c r="A693" s="13"/>
      <c r="B693" s="13"/>
      <c r="C693" s="13"/>
      <c r="F693" s="13"/>
    </row>
    <row r="694" spans="1:6" x14ac:dyDescent="0.3">
      <c r="A694" s="13"/>
      <c r="B694" s="13"/>
      <c r="C694" s="13"/>
      <c r="F694" s="13"/>
    </row>
    <row r="695" spans="1:6" x14ac:dyDescent="0.3">
      <c r="A695" s="13"/>
      <c r="B695" s="13"/>
      <c r="C695" s="13"/>
      <c r="F695" s="13"/>
    </row>
    <row r="696" spans="1:6" x14ac:dyDescent="0.3">
      <c r="A696" s="13"/>
      <c r="B696" s="13"/>
      <c r="C696" s="13"/>
      <c r="F696" s="13"/>
    </row>
    <row r="697" spans="1:6" x14ac:dyDescent="0.3">
      <c r="A697" s="13"/>
      <c r="B697" s="13"/>
      <c r="C697" s="13"/>
      <c r="F697" s="13"/>
    </row>
    <row r="698" spans="1:6" x14ac:dyDescent="0.3">
      <c r="A698" s="13"/>
      <c r="B698" s="13"/>
      <c r="C698" s="13"/>
      <c r="F698" s="13"/>
    </row>
    <row r="699" spans="1:6" x14ac:dyDescent="0.3">
      <c r="A699" s="13"/>
      <c r="B699" s="13"/>
      <c r="C699" s="13"/>
      <c r="F699" s="13"/>
    </row>
    <row r="700" spans="1:6" x14ac:dyDescent="0.3">
      <c r="A700" s="13"/>
      <c r="B700" s="13"/>
      <c r="C700" s="13"/>
      <c r="F700" s="13"/>
    </row>
    <row r="701" spans="1:6" x14ac:dyDescent="0.3">
      <c r="A701" s="13"/>
      <c r="B701" s="13"/>
      <c r="C701" s="13"/>
      <c r="F701" s="13"/>
    </row>
    <row r="702" spans="1:6" x14ac:dyDescent="0.3">
      <c r="A702" s="13"/>
      <c r="B702" s="13"/>
      <c r="C702" s="13"/>
      <c r="F702" s="13"/>
    </row>
    <row r="703" spans="1:6" x14ac:dyDescent="0.3">
      <c r="A703" s="13"/>
      <c r="B703" s="13"/>
      <c r="C703" s="13"/>
      <c r="F703" s="13"/>
    </row>
    <row r="704" spans="1:6" x14ac:dyDescent="0.3">
      <c r="A704" s="13"/>
      <c r="B704" s="13"/>
      <c r="C704" s="13"/>
      <c r="F704" s="13"/>
    </row>
    <row r="705" spans="1:6" x14ac:dyDescent="0.3">
      <c r="A705" s="13"/>
      <c r="B705" s="13"/>
      <c r="C705" s="13"/>
      <c r="F705" s="13"/>
    </row>
    <row r="706" spans="1:6" x14ac:dyDescent="0.3">
      <c r="A706" s="13"/>
      <c r="B706" s="13"/>
      <c r="C706" s="13"/>
      <c r="F706" s="13"/>
    </row>
    <row r="707" spans="1:6" x14ac:dyDescent="0.3">
      <c r="A707" s="13"/>
      <c r="B707" s="13"/>
      <c r="C707" s="13"/>
      <c r="F707" s="13"/>
    </row>
    <row r="708" spans="1:6" x14ac:dyDescent="0.3">
      <c r="A708" s="13"/>
      <c r="B708" s="13"/>
      <c r="C708" s="13"/>
      <c r="F708" s="13"/>
    </row>
    <row r="709" spans="1:6" x14ac:dyDescent="0.3">
      <c r="A709" s="13"/>
      <c r="B709" s="13"/>
      <c r="C709" s="13"/>
      <c r="F709" s="13"/>
    </row>
    <row r="710" spans="1:6" x14ac:dyDescent="0.3">
      <c r="A710" s="13"/>
      <c r="B710" s="13"/>
      <c r="C710" s="13"/>
      <c r="F710" s="13"/>
    </row>
    <row r="711" spans="1:6" x14ac:dyDescent="0.3">
      <c r="A711" s="13"/>
      <c r="B711" s="13"/>
      <c r="C711" s="13"/>
      <c r="F711" s="13"/>
    </row>
    <row r="712" spans="1:6" x14ac:dyDescent="0.3">
      <c r="A712" s="13"/>
      <c r="B712" s="13"/>
      <c r="C712" s="13"/>
      <c r="F712" s="13"/>
    </row>
    <row r="713" spans="1:6" x14ac:dyDescent="0.3">
      <c r="A713" s="13"/>
      <c r="B713" s="13"/>
      <c r="C713" s="13"/>
      <c r="F713" s="13"/>
    </row>
    <row r="714" spans="1:6" x14ac:dyDescent="0.3">
      <c r="A714" s="13"/>
      <c r="B714" s="13"/>
      <c r="C714" s="13"/>
      <c r="F714" s="13"/>
    </row>
    <row r="715" spans="1:6" x14ac:dyDescent="0.3">
      <c r="A715" s="13"/>
      <c r="B715" s="13"/>
      <c r="C715" s="13"/>
      <c r="F715" s="13"/>
    </row>
    <row r="716" spans="1:6" x14ac:dyDescent="0.3">
      <c r="A716" s="13"/>
      <c r="B716" s="13"/>
      <c r="C716" s="13"/>
      <c r="F716" s="13"/>
    </row>
    <row r="717" spans="1:6" x14ac:dyDescent="0.3">
      <c r="A717" s="13"/>
      <c r="B717" s="13"/>
      <c r="C717" s="13"/>
      <c r="F717" s="13"/>
    </row>
    <row r="718" spans="1:6" x14ac:dyDescent="0.3">
      <c r="A718" s="13"/>
      <c r="B718" s="13"/>
      <c r="C718" s="13"/>
      <c r="F718" s="13"/>
    </row>
    <row r="719" spans="1:6" x14ac:dyDescent="0.3">
      <c r="A719" s="13"/>
      <c r="B719" s="13"/>
      <c r="C719" s="13"/>
      <c r="F719" s="13"/>
    </row>
    <row r="720" spans="1:6" x14ac:dyDescent="0.3">
      <c r="A720" s="13"/>
      <c r="B720" s="13"/>
      <c r="C720" s="13"/>
      <c r="F720" s="13"/>
    </row>
    <row r="721" spans="1:6" x14ac:dyDescent="0.3">
      <c r="A721" s="13"/>
      <c r="B721" s="13"/>
      <c r="C721" s="13"/>
      <c r="F721" s="13"/>
    </row>
    <row r="722" spans="1:6" x14ac:dyDescent="0.3">
      <c r="A722" s="13"/>
      <c r="B722" s="13"/>
      <c r="C722" s="13"/>
      <c r="F722" s="13"/>
    </row>
    <row r="723" spans="1:6" x14ac:dyDescent="0.3">
      <c r="A723" s="13"/>
      <c r="B723" s="13"/>
      <c r="C723" s="13"/>
      <c r="F723" s="13"/>
    </row>
    <row r="724" spans="1:6" x14ac:dyDescent="0.3">
      <c r="A724" s="13"/>
      <c r="B724" s="13"/>
      <c r="C724" s="13"/>
      <c r="F724" s="13"/>
    </row>
    <row r="725" spans="1:6" x14ac:dyDescent="0.3">
      <c r="A725" s="13"/>
      <c r="B725" s="13"/>
      <c r="C725" s="13"/>
      <c r="F725" s="13"/>
    </row>
    <row r="726" spans="1:6" x14ac:dyDescent="0.3">
      <c r="A726" s="13"/>
      <c r="B726" s="13"/>
      <c r="C726" s="13"/>
      <c r="F726" s="13"/>
    </row>
    <row r="727" spans="1:6" x14ac:dyDescent="0.3">
      <c r="A727" s="13"/>
      <c r="B727" s="13"/>
      <c r="C727" s="13"/>
      <c r="F727" s="13"/>
    </row>
    <row r="728" spans="1:6" x14ac:dyDescent="0.3">
      <c r="A728" s="13"/>
      <c r="B728" s="13"/>
      <c r="C728" s="13"/>
      <c r="F728" s="13"/>
    </row>
    <row r="729" spans="1:6" x14ac:dyDescent="0.3">
      <c r="A729" s="13"/>
      <c r="B729" s="13"/>
      <c r="C729" s="13"/>
      <c r="F729" s="13"/>
    </row>
    <row r="730" spans="1:6" x14ac:dyDescent="0.3">
      <c r="A730" s="13"/>
      <c r="B730" s="13"/>
      <c r="C730" s="13"/>
      <c r="F730" s="13"/>
    </row>
    <row r="731" spans="1:6" x14ac:dyDescent="0.3">
      <c r="A731" s="13"/>
      <c r="B731" s="13"/>
      <c r="C731" s="13"/>
      <c r="F731" s="13"/>
    </row>
    <row r="732" spans="1:6" x14ac:dyDescent="0.3">
      <c r="A732" s="13"/>
      <c r="B732" s="13"/>
      <c r="C732" s="13"/>
      <c r="F732" s="13"/>
    </row>
    <row r="733" spans="1:6" x14ac:dyDescent="0.3">
      <c r="A733" s="13"/>
      <c r="B733" s="13"/>
      <c r="C733" s="13"/>
      <c r="F733" s="13"/>
    </row>
    <row r="734" spans="1:6" x14ac:dyDescent="0.3">
      <c r="A734" s="13"/>
      <c r="B734" s="13"/>
      <c r="C734" s="13"/>
      <c r="F734" s="13"/>
    </row>
    <row r="735" spans="1:6" x14ac:dyDescent="0.3">
      <c r="A735" s="13"/>
      <c r="B735" s="13"/>
      <c r="C735" s="13"/>
      <c r="F735" s="13"/>
    </row>
    <row r="736" spans="1:6" x14ac:dyDescent="0.3">
      <c r="A736" s="13"/>
      <c r="B736" s="13"/>
      <c r="C736" s="13"/>
      <c r="F736" s="13"/>
    </row>
    <row r="737" spans="1:6" x14ac:dyDescent="0.3">
      <c r="A737" s="13"/>
      <c r="B737" s="13"/>
      <c r="C737" s="13"/>
      <c r="F737" s="13"/>
    </row>
    <row r="738" spans="1:6" x14ac:dyDescent="0.3">
      <c r="A738" s="13"/>
      <c r="B738" s="13"/>
      <c r="C738" s="13"/>
      <c r="F738" s="13"/>
    </row>
    <row r="739" spans="1:6" x14ac:dyDescent="0.3">
      <c r="A739" s="13"/>
      <c r="B739" s="13"/>
      <c r="C739" s="13"/>
      <c r="F739" s="13"/>
    </row>
    <row r="740" spans="1:6" x14ac:dyDescent="0.3">
      <c r="A740" s="13"/>
      <c r="B740" s="13"/>
      <c r="C740" s="13"/>
      <c r="F740" s="13"/>
    </row>
    <row r="741" spans="1:6" x14ac:dyDescent="0.3">
      <c r="A741" s="13"/>
      <c r="B741" s="13"/>
      <c r="C741" s="13"/>
      <c r="F741" s="13"/>
    </row>
    <row r="742" spans="1:6" x14ac:dyDescent="0.3">
      <c r="A742" s="13"/>
      <c r="B742" s="13"/>
      <c r="C742" s="13"/>
      <c r="F742" s="13"/>
    </row>
    <row r="743" spans="1:6" x14ac:dyDescent="0.3">
      <c r="A743" s="13"/>
      <c r="B743" s="13"/>
      <c r="C743" s="13"/>
      <c r="F743" s="13"/>
    </row>
    <row r="744" spans="1:6" x14ac:dyDescent="0.3">
      <c r="A744" s="13"/>
      <c r="B744" s="13"/>
      <c r="C744" s="13"/>
      <c r="F744" s="13"/>
    </row>
    <row r="745" spans="1:6" x14ac:dyDescent="0.3">
      <c r="A745" s="13"/>
      <c r="B745" s="13"/>
      <c r="C745" s="13"/>
      <c r="F745" s="13"/>
    </row>
    <row r="746" spans="1:6" x14ac:dyDescent="0.3">
      <c r="A746" s="13"/>
      <c r="B746" s="13"/>
      <c r="C746" s="13"/>
      <c r="F746" s="13"/>
    </row>
    <row r="747" spans="1:6" x14ac:dyDescent="0.3">
      <c r="A747" s="13"/>
      <c r="B747" s="13"/>
      <c r="C747" s="13"/>
      <c r="F747" s="13"/>
    </row>
    <row r="748" spans="1:6" x14ac:dyDescent="0.3">
      <c r="A748" s="13"/>
      <c r="B748" s="13"/>
      <c r="C748" s="13"/>
      <c r="F748" s="13"/>
    </row>
    <row r="749" spans="1:6" x14ac:dyDescent="0.3">
      <c r="A749" s="13"/>
      <c r="B749" s="13"/>
      <c r="C749" s="13"/>
      <c r="F749" s="13"/>
    </row>
    <row r="750" spans="1:6" x14ac:dyDescent="0.3">
      <c r="A750" s="13"/>
      <c r="B750" s="13"/>
      <c r="C750" s="13"/>
      <c r="F750" s="13"/>
    </row>
    <row r="751" spans="1:6" x14ac:dyDescent="0.3">
      <c r="A751" s="13"/>
      <c r="B751" s="13"/>
      <c r="C751" s="13"/>
      <c r="F751" s="13"/>
    </row>
    <row r="752" spans="1:6" x14ac:dyDescent="0.3">
      <c r="A752" s="13"/>
      <c r="B752" s="13"/>
      <c r="C752" s="13"/>
      <c r="F752" s="13"/>
    </row>
    <row r="753" spans="1:6" x14ac:dyDescent="0.3">
      <c r="A753" s="13"/>
      <c r="B753" s="13"/>
      <c r="C753" s="13"/>
      <c r="F753" s="13"/>
    </row>
    <row r="754" spans="1:6" x14ac:dyDescent="0.3">
      <c r="A754" s="13"/>
      <c r="B754" s="13"/>
      <c r="C754" s="13"/>
      <c r="F754" s="13"/>
    </row>
    <row r="755" spans="1:6" x14ac:dyDescent="0.3">
      <c r="A755" s="13"/>
      <c r="B755" s="13"/>
      <c r="C755" s="13"/>
      <c r="F755" s="13"/>
    </row>
    <row r="756" spans="1:6" x14ac:dyDescent="0.3">
      <c r="A756" s="13"/>
      <c r="B756" s="13"/>
      <c r="C756" s="13"/>
      <c r="F756" s="13"/>
    </row>
    <row r="757" spans="1:6" x14ac:dyDescent="0.3">
      <c r="A757" s="13"/>
      <c r="B757" s="13"/>
      <c r="C757" s="13"/>
      <c r="F757" s="13"/>
    </row>
    <row r="758" spans="1:6" x14ac:dyDescent="0.3">
      <c r="A758" s="13"/>
      <c r="B758" s="13"/>
      <c r="C758" s="13"/>
      <c r="F758" s="13"/>
    </row>
    <row r="759" spans="1:6" x14ac:dyDescent="0.3">
      <c r="A759" s="13"/>
      <c r="B759" s="13"/>
      <c r="C759" s="13"/>
      <c r="F759" s="13"/>
    </row>
    <row r="760" spans="1:6" x14ac:dyDescent="0.3">
      <c r="A760" s="13"/>
      <c r="B760" s="13"/>
      <c r="C760" s="13"/>
      <c r="F760" s="13"/>
    </row>
    <row r="761" spans="1:6" x14ac:dyDescent="0.3">
      <c r="A761" s="13"/>
      <c r="B761" s="13"/>
      <c r="C761" s="13"/>
      <c r="F761" s="13"/>
    </row>
    <row r="762" spans="1:6" x14ac:dyDescent="0.3">
      <c r="A762" s="13"/>
      <c r="B762" s="13"/>
      <c r="C762" s="13"/>
      <c r="F762" s="13"/>
    </row>
    <row r="763" spans="1:6" x14ac:dyDescent="0.3">
      <c r="A763" s="13"/>
      <c r="B763" s="13"/>
      <c r="C763" s="13"/>
      <c r="F763" s="13"/>
    </row>
    <row r="764" spans="1:6" x14ac:dyDescent="0.3">
      <c r="A764" s="13"/>
      <c r="B764" s="13"/>
      <c r="C764" s="13"/>
      <c r="F764" s="13"/>
    </row>
    <row r="765" spans="1:6" x14ac:dyDescent="0.3">
      <c r="A765" s="13"/>
      <c r="B765" s="13"/>
      <c r="C765" s="13"/>
      <c r="F765" s="13"/>
    </row>
    <row r="766" spans="1:6" x14ac:dyDescent="0.3">
      <c r="A766" s="13"/>
      <c r="B766" s="13"/>
      <c r="C766" s="13"/>
      <c r="F766" s="13"/>
    </row>
    <row r="767" spans="1:6" x14ac:dyDescent="0.3">
      <c r="A767" s="13"/>
      <c r="B767" s="13"/>
      <c r="C767" s="13"/>
      <c r="F767" s="13"/>
    </row>
    <row r="768" spans="1:6" x14ac:dyDescent="0.3">
      <c r="A768" s="13"/>
      <c r="B768" s="13"/>
      <c r="C768" s="13"/>
      <c r="F768" s="13"/>
    </row>
    <row r="769" spans="1:6" x14ac:dyDescent="0.3">
      <c r="A769" s="13"/>
      <c r="B769" s="13"/>
      <c r="C769" s="13"/>
      <c r="F769" s="13"/>
    </row>
    <row r="770" spans="1:6" x14ac:dyDescent="0.3">
      <c r="A770" s="13"/>
      <c r="B770" s="13"/>
      <c r="C770" s="13"/>
      <c r="F770" s="13"/>
    </row>
    <row r="771" spans="1:6" x14ac:dyDescent="0.3">
      <c r="A771" s="13"/>
      <c r="B771" s="13"/>
      <c r="C771" s="13"/>
      <c r="F771" s="13"/>
    </row>
    <row r="772" spans="1:6" x14ac:dyDescent="0.3">
      <c r="A772" s="13"/>
      <c r="B772" s="13"/>
      <c r="C772" s="13"/>
      <c r="F772" s="13"/>
    </row>
    <row r="773" spans="1:6" x14ac:dyDescent="0.3">
      <c r="A773" s="13"/>
      <c r="B773" s="13"/>
      <c r="C773" s="13"/>
      <c r="F773" s="13"/>
    </row>
    <row r="774" spans="1:6" x14ac:dyDescent="0.3">
      <c r="A774" s="13"/>
      <c r="B774" s="13"/>
      <c r="C774" s="13"/>
      <c r="F774" s="13"/>
    </row>
    <row r="775" spans="1:6" x14ac:dyDescent="0.3">
      <c r="A775" s="13"/>
      <c r="B775" s="13"/>
      <c r="C775" s="13"/>
      <c r="F775" s="13"/>
    </row>
    <row r="776" spans="1:6" x14ac:dyDescent="0.3">
      <c r="A776" s="13"/>
      <c r="B776" s="13"/>
      <c r="C776" s="13"/>
      <c r="F776" s="13"/>
    </row>
    <row r="777" spans="1:6" x14ac:dyDescent="0.3">
      <c r="A777" s="13"/>
      <c r="B777" s="13"/>
      <c r="C777" s="13"/>
      <c r="F777" s="13"/>
    </row>
    <row r="778" spans="1:6" x14ac:dyDescent="0.3">
      <c r="A778" s="13"/>
      <c r="B778" s="13"/>
      <c r="C778" s="13"/>
      <c r="F778" s="13"/>
    </row>
    <row r="779" spans="1:6" x14ac:dyDescent="0.3">
      <c r="A779" s="13"/>
      <c r="B779" s="13"/>
      <c r="C779" s="13"/>
      <c r="F779" s="13"/>
    </row>
    <row r="780" spans="1:6" x14ac:dyDescent="0.3">
      <c r="A780" s="13"/>
      <c r="B780" s="13"/>
      <c r="C780" s="13"/>
      <c r="F780" s="13"/>
    </row>
    <row r="781" spans="1:6" x14ac:dyDescent="0.3">
      <c r="A781" s="13"/>
      <c r="B781" s="13"/>
      <c r="C781" s="13"/>
      <c r="F781" s="13"/>
    </row>
    <row r="782" spans="1:6" x14ac:dyDescent="0.3">
      <c r="A782" s="13"/>
      <c r="B782" s="13"/>
      <c r="C782" s="13"/>
      <c r="F782" s="13"/>
    </row>
    <row r="783" spans="1:6" x14ac:dyDescent="0.3">
      <c r="A783" s="13"/>
      <c r="B783" s="13"/>
      <c r="C783" s="13"/>
      <c r="F783" s="13"/>
    </row>
    <row r="784" spans="1:6" x14ac:dyDescent="0.3">
      <c r="A784" s="13"/>
      <c r="B784" s="13"/>
      <c r="C784" s="13"/>
      <c r="F784" s="13"/>
    </row>
    <row r="785" spans="1:6" x14ac:dyDescent="0.3">
      <c r="A785" s="13"/>
      <c r="B785" s="13"/>
      <c r="C785" s="13"/>
      <c r="F785" s="13"/>
    </row>
    <row r="786" spans="1:6" x14ac:dyDescent="0.3">
      <c r="A786" s="13"/>
      <c r="B786" s="13"/>
      <c r="C786" s="13"/>
      <c r="F786" s="13"/>
    </row>
    <row r="787" spans="1:6" x14ac:dyDescent="0.3">
      <c r="A787" s="13"/>
      <c r="B787" s="13"/>
      <c r="C787" s="13"/>
      <c r="F787" s="13"/>
    </row>
    <row r="788" spans="1:6" x14ac:dyDescent="0.3">
      <c r="A788" s="13"/>
      <c r="B788" s="13"/>
      <c r="C788" s="13"/>
      <c r="F788" s="13"/>
    </row>
    <row r="789" spans="1:6" x14ac:dyDescent="0.3">
      <c r="A789" s="13"/>
      <c r="B789" s="13"/>
      <c r="C789" s="13"/>
      <c r="F789" s="13"/>
    </row>
    <row r="790" spans="1:6" x14ac:dyDescent="0.3">
      <c r="A790" s="13"/>
      <c r="B790" s="13"/>
      <c r="C790" s="13"/>
      <c r="F790" s="13"/>
    </row>
    <row r="791" spans="1:6" x14ac:dyDescent="0.3">
      <c r="A791" s="13"/>
      <c r="B791" s="13"/>
      <c r="C791" s="13"/>
      <c r="F791" s="13"/>
    </row>
    <row r="792" spans="1:6" x14ac:dyDescent="0.3">
      <c r="A792" s="13"/>
      <c r="B792" s="13"/>
      <c r="C792" s="13"/>
      <c r="F792" s="13"/>
    </row>
    <row r="793" spans="1:6" x14ac:dyDescent="0.3">
      <c r="A793" s="13"/>
      <c r="B793" s="13"/>
      <c r="C793" s="13"/>
      <c r="F793" s="13"/>
    </row>
    <row r="794" spans="1:6" x14ac:dyDescent="0.3">
      <c r="A794" s="13"/>
      <c r="B794" s="13"/>
      <c r="C794" s="13"/>
      <c r="F794" s="13"/>
    </row>
    <row r="795" spans="1:6" x14ac:dyDescent="0.3">
      <c r="A795" s="13"/>
      <c r="B795" s="13"/>
      <c r="C795" s="13"/>
      <c r="F795" s="13"/>
    </row>
    <row r="796" spans="1:6" x14ac:dyDescent="0.3">
      <c r="A796" s="13"/>
      <c r="B796" s="13"/>
      <c r="C796" s="13"/>
      <c r="F796" s="13"/>
    </row>
    <row r="797" spans="1:6" x14ac:dyDescent="0.3">
      <c r="A797" s="13"/>
      <c r="B797" s="13"/>
      <c r="C797" s="13"/>
      <c r="F797" s="13"/>
    </row>
    <row r="798" spans="1:6" x14ac:dyDescent="0.3">
      <c r="A798" s="13"/>
      <c r="B798" s="13"/>
      <c r="C798" s="13"/>
      <c r="F798" s="13"/>
    </row>
    <row r="799" spans="1:6" x14ac:dyDescent="0.3">
      <c r="A799" s="13"/>
      <c r="B799" s="13"/>
      <c r="C799" s="13"/>
      <c r="F799" s="13"/>
    </row>
    <row r="800" spans="1:6" x14ac:dyDescent="0.3">
      <c r="A800" s="13"/>
      <c r="B800" s="13"/>
      <c r="C800" s="13"/>
      <c r="F800" s="13"/>
    </row>
    <row r="801" spans="1:6" x14ac:dyDescent="0.3">
      <c r="A801" s="13"/>
      <c r="B801" s="13"/>
      <c r="C801" s="13"/>
      <c r="F801" s="13"/>
    </row>
    <row r="802" spans="1:6" x14ac:dyDescent="0.3">
      <c r="A802" s="13"/>
      <c r="B802" s="13"/>
      <c r="C802" s="13"/>
      <c r="F802" s="13"/>
    </row>
    <row r="803" spans="1:6" x14ac:dyDescent="0.3">
      <c r="A803" s="13"/>
      <c r="B803" s="13"/>
      <c r="C803" s="13"/>
      <c r="F803" s="13"/>
    </row>
    <row r="804" spans="1:6" x14ac:dyDescent="0.3">
      <c r="A804" s="13"/>
      <c r="B804" s="13"/>
      <c r="C804" s="13"/>
      <c r="F804" s="13"/>
    </row>
    <row r="805" spans="1:6" x14ac:dyDescent="0.3">
      <c r="A805" s="13"/>
      <c r="B805" s="13"/>
      <c r="C805" s="13"/>
      <c r="F805" s="13"/>
    </row>
    <row r="806" spans="1:6" x14ac:dyDescent="0.3">
      <c r="A806" s="13"/>
      <c r="B806" s="13"/>
      <c r="C806" s="13"/>
      <c r="F806" s="13"/>
    </row>
    <row r="807" spans="1:6" x14ac:dyDescent="0.3">
      <c r="A807" s="13"/>
      <c r="B807" s="13"/>
      <c r="C807" s="13"/>
      <c r="F807" s="13"/>
    </row>
    <row r="808" spans="1:6" x14ac:dyDescent="0.3">
      <c r="A808" s="13"/>
      <c r="B808" s="13"/>
      <c r="C808" s="13"/>
      <c r="F808" s="13"/>
    </row>
    <row r="809" spans="1:6" x14ac:dyDescent="0.3">
      <c r="A809" s="13"/>
      <c r="B809" s="13"/>
      <c r="C809" s="13"/>
      <c r="F809" s="13"/>
    </row>
    <row r="810" spans="1:6" x14ac:dyDescent="0.3">
      <c r="A810" s="13"/>
      <c r="B810" s="13"/>
      <c r="C810" s="13"/>
      <c r="F810" s="13"/>
    </row>
    <row r="811" spans="1:6" x14ac:dyDescent="0.3">
      <c r="A811" s="13"/>
      <c r="B811" s="13"/>
      <c r="C811" s="13"/>
      <c r="F811" s="13"/>
    </row>
    <row r="812" spans="1:6" x14ac:dyDescent="0.3">
      <c r="A812" s="13"/>
      <c r="B812" s="13"/>
      <c r="C812" s="13"/>
      <c r="F812" s="13"/>
    </row>
    <row r="813" spans="1:6" x14ac:dyDescent="0.3">
      <c r="A813" s="13"/>
      <c r="B813" s="13"/>
      <c r="C813" s="13"/>
      <c r="F813" s="13"/>
    </row>
    <row r="814" spans="1:6" x14ac:dyDescent="0.3">
      <c r="A814" s="13"/>
      <c r="B814" s="13"/>
      <c r="C814" s="13"/>
      <c r="F814" s="13"/>
    </row>
    <row r="815" spans="1:6" x14ac:dyDescent="0.3">
      <c r="A815" s="13"/>
      <c r="B815" s="13"/>
      <c r="C815" s="13"/>
      <c r="F815" s="13"/>
    </row>
    <row r="816" spans="1:6" x14ac:dyDescent="0.3">
      <c r="A816" s="13"/>
      <c r="B816" s="13"/>
      <c r="C816" s="13"/>
      <c r="F816" s="13"/>
    </row>
    <row r="817" spans="1:6" x14ac:dyDescent="0.3">
      <c r="A817" s="13"/>
      <c r="B817" s="13"/>
      <c r="C817" s="13"/>
      <c r="F817" s="13"/>
    </row>
    <row r="818" spans="1:6" x14ac:dyDescent="0.3">
      <c r="A818" s="13"/>
      <c r="B818" s="13"/>
      <c r="C818" s="13"/>
      <c r="F818" s="13"/>
    </row>
    <row r="819" spans="1:6" x14ac:dyDescent="0.3">
      <c r="A819" s="13"/>
      <c r="B819" s="13"/>
      <c r="C819" s="13"/>
      <c r="F819" s="13"/>
    </row>
    <row r="820" spans="1:6" x14ac:dyDescent="0.3">
      <c r="A820" s="13"/>
      <c r="B820" s="13"/>
      <c r="C820" s="13"/>
      <c r="F820" s="13"/>
    </row>
    <row r="821" spans="1:6" x14ac:dyDescent="0.3">
      <c r="A821" s="13"/>
      <c r="B821" s="13"/>
      <c r="C821" s="13"/>
      <c r="F821" s="13"/>
    </row>
    <row r="823" spans="1:6" x14ac:dyDescent="0.3">
      <c r="A823" s="13"/>
      <c r="B823" s="13"/>
      <c r="C823" s="13"/>
      <c r="F823" s="13"/>
    </row>
    <row r="824" spans="1:6" x14ac:dyDescent="0.3">
      <c r="A824" s="13"/>
      <c r="B824" s="13"/>
      <c r="C824" s="13"/>
      <c r="F824" s="13"/>
    </row>
    <row r="825" spans="1:6" x14ac:dyDescent="0.3">
      <c r="A825" s="13"/>
      <c r="B825" s="13"/>
      <c r="C825" s="13"/>
      <c r="F825" s="13"/>
    </row>
    <row r="826" spans="1:6" x14ac:dyDescent="0.3">
      <c r="A826" s="13"/>
      <c r="B826" s="13"/>
      <c r="C826" s="13"/>
      <c r="F826" s="13"/>
    </row>
    <row r="827" spans="1:6" x14ac:dyDescent="0.3">
      <c r="A827" s="13"/>
      <c r="B827" s="13"/>
      <c r="C827" s="13"/>
      <c r="F827" s="13"/>
    </row>
    <row r="828" spans="1:6" x14ac:dyDescent="0.3">
      <c r="A828" s="13"/>
      <c r="B828" s="13"/>
      <c r="C828" s="13"/>
      <c r="F828" s="13"/>
    </row>
    <row r="829" spans="1:6" x14ac:dyDescent="0.3">
      <c r="A829" s="13"/>
      <c r="B829" s="13"/>
      <c r="C829" s="13"/>
      <c r="F829" s="13"/>
    </row>
    <row r="830" spans="1:6" x14ac:dyDescent="0.3">
      <c r="A830" s="13"/>
      <c r="B830" s="13"/>
      <c r="C830" s="13"/>
      <c r="F830" s="13"/>
    </row>
    <row r="831" spans="1:6" x14ac:dyDescent="0.3">
      <c r="A831" s="13"/>
      <c r="B831" s="13"/>
      <c r="C831" s="13"/>
      <c r="F831" s="13"/>
    </row>
  </sheetData>
  <conditionalFormatting sqref="F3:F80">
    <cfRule type="containsText" dxfId="5" priority="22" operator="containsText" text="Problem">
      <formula>NOT(ISERROR(SEARCH("Problem",F3)))</formula>
    </cfRule>
    <cfRule type="containsText" dxfId="4" priority="23" operator="containsText" text="Concern">
      <formula>NOT(ISERROR(SEARCH("Concern",F3)))</formula>
    </cfRule>
    <cfRule type="containsText" dxfId="3" priority="24" operator="containsText" text="Clash">
      <formula>NOT(ISERROR(SEARCH("Clash",F3)))</formula>
    </cfRule>
  </conditionalFormatting>
  <pageMargins left="0.7" right="0.7" top="0.75" bottom="0.75" header="0.3" footer="0.3"/>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F851"/>
  <sheetViews>
    <sheetView showGridLines="0" workbookViewId="0">
      <selection activeCell="D7" sqref="D7"/>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6" ht="16.2" customHeight="1" x14ac:dyDescent="0.25">
      <c r="A1" s="114" t="str">
        <f ca="1">RIGHT(CELL("filename",A1),LEN(CELL("filename",A1))-FIND("]",CELL("filename",A1),1))</f>
        <v>Stand D Sun</v>
      </c>
    </row>
    <row r="2" spans="1:6" s="12" customFormat="1" ht="20.100000000000001" customHeight="1" x14ac:dyDescent="0.25">
      <c r="A2" s="10" t="s">
        <v>5</v>
      </c>
      <c r="B2" s="11" t="s">
        <v>19</v>
      </c>
      <c r="C2" s="11" t="s">
        <v>4</v>
      </c>
      <c r="D2" s="11" t="s">
        <v>11</v>
      </c>
      <c r="E2" s="11" t="s">
        <v>18</v>
      </c>
      <c r="F2" s="11" t="s">
        <v>20</v>
      </c>
    </row>
    <row r="3" spans="1:6" ht="20.100000000000001" customHeight="1" x14ac:dyDescent="0.3">
      <c r="A3" s="52">
        <v>0.35625000000000001</v>
      </c>
      <c r="B3" s="54" t="s">
        <v>37</v>
      </c>
      <c r="C3" s="54">
        <v>14</v>
      </c>
      <c r="D3" s="54" t="s">
        <v>77</v>
      </c>
      <c r="E3" s="63" t="s">
        <v>28</v>
      </c>
      <c r="F3" s="118" t="str">
        <f>IF(AND(A4-A3&lt;0.00346,A4-A3&gt;=0.00208),"Concern",(IF(AND(A4-A3&lt;0.00208,A4-A3&gt;=0.00069),"Problem",(IF(A4-A3&lt;0.00069,"Clash","")))))</f>
        <v/>
      </c>
    </row>
    <row r="4" spans="1:6" ht="20.100000000000001" customHeight="1" x14ac:dyDescent="0.3">
      <c r="A4" s="71">
        <v>0.36458333333333331</v>
      </c>
      <c r="B4" s="59" t="s">
        <v>37</v>
      </c>
      <c r="C4" s="9" t="s">
        <v>23</v>
      </c>
      <c r="D4" s="9" t="s">
        <v>43</v>
      </c>
      <c r="E4" s="65" t="s">
        <v>28</v>
      </c>
      <c r="F4" s="118" t="str">
        <f t="shared" ref="F4:F50" si="0">IF(AND(A5-A4&lt;0.00346,A5-A4&gt;=0.00208),"Concern",(IF(AND(A5-A4&lt;0.00208,A5-A4&gt;=0.00069),"Problem",(IF(A5-A4&lt;0.00069,"Clash","")))))</f>
        <v/>
      </c>
    </row>
    <row r="5" spans="1:6" ht="20.100000000000001" customHeight="1" x14ac:dyDescent="0.3">
      <c r="A5" s="43">
        <v>0.37083333333333335</v>
      </c>
      <c r="B5" s="57" t="s">
        <v>37</v>
      </c>
      <c r="C5" s="54">
        <v>91</v>
      </c>
      <c r="D5" s="57" t="s">
        <v>63</v>
      </c>
      <c r="E5" s="58" t="s">
        <v>28</v>
      </c>
      <c r="F5" s="118" t="str">
        <f t="shared" si="0"/>
        <v/>
      </c>
    </row>
    <row r="6" spans="1:6" ht="20.100000000000001" customHeight="1" x14ac:dyDescent="0.3">
      <c r="A6" s="52">
        <v>0.39791666666666697</v>
      </c>
      <c r="B6" s="54" t="s">
        <v>37</v>
      </c>
      <c r="C6" s="54">
        <v>14</v>
      </c>
      <c r="D6" s="54" t="s">
        <v>77</v>
      </c>
      <c r="E6" s="63" t="s">
        <v>28</v>
      </c>
      <c r="F6" s="118" t="str">
        <f t="shared" si="0"/>
        <v/>
      </c>
    </row>
    <row r="7" spans="1:6" ht="20.100000000000001" customHeight="1" x14ac:dyDescent="0.3">
      <c r="A7" s="71">
        <v>0.40625</v>
      </c>
      <c r="B7" s="59" t="s">
        <v>37</v>
      </c>
      <c r="C7" s="9" t="s">
        <v>23</v>
      </c>
      <c r="D7" s="9" t="s">
        <v>43</v>
      </c>
      <c r="E7" s="65" t="s">
        <v>28</v>
      </c>
      <c r="F7" s="118" t="str">
        <f t="shared" si="0"/>
        <v>Concern</v>
      </c>
    </row>
    <row r="8" spans="1:6" ht="20.100000000000001" customHeight="1" x14ac:dyDescent="0.3">
      <c r="A8" s="43">
        <v>0.40902777777777777</v>
      </c>
      <c r="B8" s="57" t="s">
        <v>37</v>
      </c>
      <c r="C8" s="54">
        <v>91</v>
      </c>
      <c r="D8" s="57" t="s">
        <v>30</v>
      </c>
      <c r="E8" s="58" t="s">
        <v>28</v>
      </c>
      <c r="F8" s="118" t="str">
        <f t="shared" si="0"/>
        <v/>
      </c>
    </row>
    <row r="9" spans="1:6" ht="20.100000000000001" customHeight="1" x14ac:dyDescent="0.3">
      <c r="A9" s="52">
        <v>0.43958333333333299</v>
      </c>
      <c r="B9" s="54" t="s">
        <v>37</v>
      </c>
      <c r="C9" s="54">
        <v>14</v>
      </c>
      <c r="D9" s="54" t="s">
        <v>77</v>
      </c>
      <c r="E9" s="63" t="s">
        <v>28</v>
      </c>
      <c r="F9" s="118" t="str">
        <f t="shared" si="0"/>
        <v>Concern</v>
      </c>
    </row>
    <row r="10" spans="1:6" ht="20.100000000000001" customHeight="1" x14ac:dyDescent="0.3">
      <c r="A10" s="43">
        <v>0.44166666666666665</v>
      </c>
      <c r="B10" s="57" t="s">
        <v>37</v>
      </c>
      <c r="C10" s="54">
        <v>91</v>
      </c>
      <c r="D10" s="57" t="s">
        <v>30</v>
      </c>
      <c r="E10" s="58" t="s">
        <v>28</v>
      </c>
      <c r="F10" s="118" t="str">
        <f t="shared" si="0"/>
        <v/>
      </c>
    </row>
    <row r="11" spans="1:6" ht="20.100000000000001" customHeight="1" x14ac:dyDescent="0.3">
      <c r="A11" s="71">
        <v>0.44791666666666702</v>
      </c>
      <c r="B11" s="59" t="s">
        <v>37</v>
      </c>
      <c r="C11" s="9" t="s">
        <v>23</v>
      </c>
      <c r="D11" s="9" t="s">
        <v>43</v>
      </c>
      <c r="E11" s="65" t="s">
        <v>28</v>
      </c>
      <c r="F11" s="118" t="str">
        <f t="shared" si="0"/>
        <v/>
      </c>
    </row>
    <row r="12" spans="1:6" ht="20.100000000000001" customHeight="1" x14ac:dyDescent="0.3">
      <c r="A12" s="43">
        <v>0.46249999999999997</v>
      </c>
      <c r="B12" s="57" t="s">
        <v>37</v>
      </c>
      <c r="C12" s="54">
        <v>91</v>
      </c>
      <c r="D12" s="57" t="s">
        <v>30</v>
      </c>
      <c r="E12" s="58" t="s">
        <v>28</v>
      </c>
      <c r="F12" s="118" t="str">
        <f t="shared" si="0"/>
        <v/>
      </c>
    </row>
    <row r="13" spans="1:6" ht="20.100000000000001" customHeight="1" x14ac:dyDescent="0.3">
      <c r="A13" s="52">
        <v>0.48125000000000001</v>
      </c>
      <c r="B13" s="54" t="s">
        <v>37</v>
      </c>
      <c r="C13" s="54">
        <v>14</v>
      </c>
      <c r="D13" s="54" t="s">
        <v>77</v>
      </c>
      <c r="E13" s="63" t="s">
        <v>28</v>
      </c>
      <c r="F13" s="118" t="str">
        <f t="shared" si="0"/>
        <v>Concern</v>
      </c>
    </row>
    <row r="14" spans="1:6" ht="20.100000000000001" customHeight="1" x14ac:dyDescent="0.3">
      <c r="A14" s="43">
        <v>0.48333333333333334</v>
      </c>
      <c r="B14" s="57" t="s">
        <v>37</v>
      </c>
      <c r="C14" s="54">
        <v>91</v>
      </c>
      <c r="D14" s="57" t="s">
        <v>30</v>
      </c>
      <c r="E14" s="58" t="s">
        <v>28</v>
      </c>
      <c r="F14" s="118" t="str">
        <f t="shared" si="0"/>
        <v>Concern</v>
      </c>
    </row>
    <row r="15" spans="1:6" ht="20.100000000000001" customHeight="1" x14ac:dyDescent="0.3">
      <c r="A15" s="71">
        <v>0.4861111111111111</v>
      </c>
      <c r="B15" s="59" t="s">
        <v>37</v>
      </c>
      <c r="C15" s="9" t="s">
        <v>23</v>
      </c>
      <c r="D15" s="9" t="s">
        <v>43</v>
      </c>
      <c r="E15" s="65" t="s">
        <v>28</v>
      </c>
      <c r="F15" s="118" t="str">
        <f t="shared" si="0"/>
        <v/>
      </c>
    </row>
    <row r="16" spans="1:6" ht="20.100000000000001" customHeight="1" x14ac:dyDescent="0.3">
      <c r="A16" s="43">
        <v>0.50416666666666665</v>
      </c>
      <c r="B16" s="57" t="s">
        <v>37</v>
      </c>
      <c r="C16" s="54">
        <v>91</v>
      </c>
      <c r="D16" s="57" t="s">
        <v>30</v>
      </c>
      <c r="E16" s="58" t="s">
        <v>28</v>
      </c>
      <c r="F16" s="118" t="str">
        <f t="shared" si="0"/>
        <v/>
      </c>
    </row>
    <row r="17" spans="1:6" ht="20.100000000000001" customHeight="1" x14ac:dyDescent="0.3">
      <c r="A17" s="52">
        <v>0.52291666666666703</v>
      </c>
      <c r="B17" s="54" t="s">
        <v>37</v>
      </c>
      <c r="C17" s="54">
        <v>14</v>
      </c>
      <c r="D17" s="54" t="s">
        <v>77</v>
      </c>
      <c r="E17" s="63" t="s">
        <v>28</v>
      </c>
      <c r="F17" s="118" t="str">
        <f t="shared" si="0"/>
        <v>Concern</v>
      </c>
    </row>
    <row r="18" spans="1:6" ht="20.100000000000001" customHeight="1" x14ac:dyDescent="0.3">
      <c r="A18" s="43">
        <v>0.52500000000000002</v>
      </c>
      <c r="B18" s="57" t="s">
        <v>37</v>
      </c>
      <c r="C18" s="54">
        <v>91</v>
      </c>
      <c r="D18" s="57" t="s">
        <v>30</v>
      </c>
      <c r="E18" s="58" t="s">
        <v>28</v>
      </c>
      <c r="F18" s="118" t="str">
        <f t="shared" si="0"/>
        <v>Concern</v>
      </c>
    </row>
    <row r="19" spans="1:6" ht="19.95" customHeight="1" x14ac:dyDescent="0.3">
      <c r="A19" s="71">
        <v>0.52777777777777779</v>
      </c>
      <c r="B19" s="59" t="s">
        <v>37</v>
      </c>
      <c r="C19" s="9" t="s">
        <v>23</v>
      </c>
      <c r="D19" s="9" t="s">
        <v>43</v>
      </c>
      <c r="E19" s="65" t="s">
        <v>28</v>
      </c>
      <c r="F19" s="118" t="str">
        <f t="shared" si="0"/>
        <v/>
      </c>
    </row>
    <row r="20" spans="1:6" ht="19.95" customHeight="1" x14ac:dyDescent="0.3">
      <c r="A20" s="43">
        <v>0.54583333333333328</v>
      </c>
      <c r="B20" s="57" t="s">
        <v>37</v>
      </c>
      <c r="C20" s="54">
        <v>91</v>
      </c>
      <c r="D20" s="57" t="s">
        <v>30</v>
      </c>
      <c r="E20" s="58" t="s">
        <v>28</v>
      </c>
      <c r="F20" s="118" t="str">
        <f t="shared" si="0"/>
        <v/>
      </c>
    </row>
    <row r="21" spans="1:6" ht="19.95" customHeight="1" x14ac:dyDescent="0.3">
      <c r="A21" s="52">
        <v>0.56458333333333299</v>
      </c>
      <c r="B21" s="54" t="s">
        <v>37</v>
      </c>
      <c r="C21" s="54">
        <v>14</v>
      </c>
      <c r="D21" s="54" t="s">
        <v>77</v>
      </c>
      <c r="E21" s="63" t="s">
        <v>28</v>
      </c>
      <c r="F21" s="118" t="str">
        <f t="shared" si="0"/>
        <v>Concern</v>
      </c>
    </row>
    <row r="22" spans="1:6" ht="19.95" customHeight="1" x14ac:dyDescent="0.3">
      <c r="A22" s="43">
        <v>0.56666666666666665</v>
      </c>
      <c r="B22" s="57" t="s">
        <v>37</v>
      </c>
      <c r="C22" s="54">
        <v>91</v>
      </c>
      <c r="D22" s="57" t="s">
        <v>30</v>
      </c>
      <c r="E22" s="58" t="s">
        <v>28</v>
      </c>
      <c r="F22" s="118" t="str">
        <f t="shared" si="0"/>
        <v>Concern</v>
      </c>
    </row>
    <row r="23" spans="1:6" ht="19.95" customHeight="1" x14ac:dyDescent="0.3">
      <c r="A23" s="71">
        <v>0.56944444444444442</v>
      </c>
      <c r="B23" s="59" t="s">
        <v>37</v>
      </c>
      <c r="C23" s="9" t="s">
        <v>23</v>
      </c>
      <c r="D23" s="9" t="s">
        <v>43</v>
      </c>
      <c r="E23" s="65" t="s">
        <v>28</v>
      </c>
      <c r="F23" s="118" t="str">
        <f t="shared" si="0"/>
        <v/>
      </c>
    </row>
    <row r="24" spans="1:6" ht="19.95" customHeight="1" x14ac:dyDescent="0.3">
      <c r="A24" s="43">
        <v>0.58750000000000002</v>
      </c>
      <c r="B24" s="57" t="s">
        <v>37</v>
      </c>
      <c r="C24" s="54">
        <v>91</v>
      </c>
      <c r="D24" s="57" t="s">
        <v>30</v>
      </c>
      <c r="E24" s="58" t="s">
        <v>28</v>
      </c>
      <c r="F24" s="118" t="str">
        <f t="shared" si="0"/>
        <v/>
      </c>
    </row>
    <row r="25" spans="1:6" ht="19.95" customHeight="1" x14ac:dyDescent="0.3">
      <c r="A25" s="52">
        <v>0.60624999999999996</v>
      </c>
      <c r="B25" s="54" t="s">
        <v>37</v>
      </c>
      <c r="C25" s="54">
        <v>14</v>
      </c>
      <c r="D25" s="54" t="s">
        <v>77</v>
      </c>
      <c r="E25" s="63" t="s">
        <v>28</v>
      </c>
      <c r="F25" s="118" t="str">
        <f t="shared" si="0"/>
        <v>Concern</v>
      </c>
    </row>
    <row r="26" spans="1:6" ht="19.95" customHeight="1" x14ac:dyDescent="0.3">
      <c r="A26" s="43">
        <v>0.60833333333333328</v>
      </c>
      <c r="B26" s="57" t="s">
        <v>37</v>
      </c>
      <c r="C26" s="54">
        <v>91</v>
      </c>
      <c r="D26" s="57" t="s">
        <v>30</v>
      </c>
      <c r="E26" s="58" t="s">
        <v>28</v>
      </c>
      <c r="F26" s="118" t="str">
        <f t="shared" si="0"/>
        <v/>
      </c>
    </row>
    <row r="27" spans="1:6" ht="19.95" customHeight="1" x14ac:dyDescent="0.3">
      <c r="A27" s="71">
        <v>0.61458333333333304</v>
      </c>
      <c r="B27" s="59" t="s">
        <v>37</v>
      </c>
      <c r="C27" s="9" t="s">
        <v>23</v>
      </c>
      <c r="D27" s="9" t="s">
        <v>43</v>
      </c>
      <c r="E27" s="65" t="s">
        <v>28</v>
      </c>
      <c r="F27" s="118" t="str">
        <f t="shared" si="0"/>
        <v/>
      </c>
    </row>
    <row r="28" spans="1:6" ht="19.95" customHeight="1" x14ac:dyDescent="0.3">
      <c r="A28" s="43">
        <v>0.62916666666666665</v>
      </c>
      <c r="B28" s="57" t="s">
        <v>37</v>
      </c>
      <c r="C28" s="54">
        <v>91</v>
      </c>
      <c r="D28" s="57" t="s">
        <v>30</v>
      </c>
      <c r="E28" s="58" t="s">
        <v>28</v>
      </c>
      <c r="F28" s="118" t="str">
        <f t="shared" si="0"/>
        <v/>
      </c>
    </row>
    <row r="29" spans="1:6" ht="19.95" customHeight="1" x14ac:dyDescent="0.3">
      <c r="A29" s="52">
        <v>0.64791666666666703</v>
      </c>
      <c r="B29" s="54" t="s">
        <v>37</v>
      </c>
      <c r="C29" s="54">
        <v>14</v>
      </c>
      <c r="D29" s="54" t="s">
        <v>77</v>
      </c>
      <c r="E29" s="63" t="s">
        <v>28</v>
      </c>
      <c r="F29" s="118" t="str">
        <f t="shared" si="0"/>
        <v>Concern</v>
      </c>
    </row>
    <row r="30" spans="1:6" ht="19.95" customHeight="1" x14ac:dyDescent="0.3">
      <c r="A30" s="43">
        <v>0.65</v>
      </c>
      <c r="B30" s="57" t="s">
        <v>37</v>
      </c>
      <c r="C30" s="54">
        <v>91</v>
      </c>
      <c r="D30" s="57" t="s">
        <v>30</v>
      </c>
      <c r="E30" s="58" t="s">
        <v>28</v>
      </c>
      <c r="F30" s="118" t="str">
        <f t="shared" si="0"/>
        <v/>
      </c>
    </row>
    <row r="31" spans="1:6" ht="19.95" customHeight="1" x14ac:dyDescent="0.3">
      <c r="A31" s="71">
        <v>0.65625</v>
      </c>
      <c r="B31" s="59" t="s">
        <v>37</v>
      </c>
      <c r="C31" s="9" t="s">
        <v>23</v>
      </c>
      <c r="D31" s="9" t="s">
        <v>43</v>
      </c>
      <c r="E31" s="65" t="s">
        <v>28</v>
      </c>
      <c r="F31" s="118" t="str">
        <f t="shared" si="0"/>
        <v/>
      </c>
    </row>
    <row r="32" spans="1:6" ht="19.95" customHeight="1" x14ac:dyDescent="0.3">
      <c r="A32" s="43">
        <v>0.67083333333333339</v>
      </c>
      <c r="B32" s="57" t="s">
        <v>37</v>
      </c>
      <c r="C32" s="54">
        <v>91</v>
      </c>
      <c r="D32" s="57" t="s">
        <v>30</v>
      </c>
      <c r="E32" s="58" t="s">
        <v>28</v>
      </c>
      <c r="F32" s="118" t="str">
        <f t="shared" si="0"/>
        <v/>
      </c>
    </row>
    <row r="33" spans="1:6" ht="19.95" customHeight="1" x14ac:dyDescent="0.3">
      <c r="A33" s="52">
        <v>0.68958333333333299</v>
      </c>
      <c r="B33" s="54" t="s">
        <v>37</v>
      </c>
      <c r="C33" s="54">
        <v>14</v>
      </c>
      <c r="D33" s="54" t="s">
        <v>77</v>
      </c>
      <c r="E33" s="63" t="s">
        <v>28</v>
      </c>
      <c r="F33" s="118" t="str">
        <f t="shared" si="0"/>
        <v>Concern</v>
      </c>
    </row>
    <row r="34" spans="1:6" ht="19.95" customHeight="1" x14ac:dyDescent="0.3">
      <c r="A34" s="43">
        <v>0.69166666666666676</v>
      </c>
      <c r="B34" s="57" t="s">
        <v>37</v>
      </c>
      <c r="C34" s="54">
        <v>91</v>
      </c>
      <c r="D34" s="57" t="s">
        <v>30</v>
      </c>
      <c r="E34" s="58" t="s">
        <v>28</v>
      </c>
      <c r="F34" s="118" t="str">
        <f t="shared" si="0"/>
        <v/>
      </c>
    </row>
    <row r="35" spans="1:6" ht="19.95" customHeight="1" x14ac:dyDescent="0.3">
      <c r="A35" s="71">
        <v>0.69791666666666696</v>
      </c>
      <c r="B35" s="59" t="s">
        <v>37</v>
      </c>
      <c r="C35" s="9" t="s">
        <v>23</v>
      </c>
      <c r="D35" s="9" t="s">
        <v>43</v>
      </c>
      <c r="E35" s="65" t="s">
        <v>28</v>
      </c>
      <c r="F35" s="118" t="str">
        <f t="shared" si="0"/>
        <v/>
      </c>
    </row>
    <row r="36" spans="1:6" ht="19.95" customHeight="1" x14ac:dyDescent="0.3">
      <c r="A36" s="43">
        <v>0.71250000000000002</v>
      </c>
      <c r="B36" s="57" t="s">
        <v>37</v>
      </c>
      <c r="C36" s="54">
        <v>91</v>
      </c>
      <c r="D36" s="57" t="s">
        <v>30</v>
      </c>
      <c r="E36" s="58" t="s">
        <v>28</v>
      </c>
      <c r="F36" s="118" t="str">
        <f t="shared" si="0"/>
        <v/>
      </c>
    </row>
    <row r="37" spans="1:6" ht="19.95" customHeight="1" x14ac:dyDescent="0.3">
      <c r="A37" s="52">
        <v>0.73124999999999996</v>
      </c>
      <c r="B37" s="54" t="s">
        <v>37</v>
      </c>
      <c r="C37" s="54">
        <v>14</v>
      </c>
      <c r="D37" s="54" t="s">
        <v>77</v>
      </c>
      <c r="E37" s="63" t="s">
        <v>28</v>
      </c>
      <c r="F37" s="118" t="str">
        <f t="shared" si="0"/>
        <v>Concern</v>
      </c>
    </row>
    <row r="38" spans="1:6" ht="19.95" customHeight="1" x14ac:dyDescent="0.3">
      <c r="A38" s="43">
        <v>0.73333333333333339</v>
      </c>
      <c r="B38" s="57" t="s">
        <v>37</v>
      </c>
      <c r="C38" s="54">
        <v>91</v>
      </c>
      <c r="D38" s="57" t="s">
        <v>30</v>
      </c>
      <c r="E38" s="58" t="s">
        <v>28</v>
      </c>
      <c r="F38" s="118" t="str">
        <f t="shared" si="0"/>
        <v/>
      </c>
    </row>
    <row r="39" spans="1:6" ht="19.95" customHeight="1" x14ac:dyDescent="0.3">
      <c r="A39" s="71">
        <v>0.73958333333333304</v>
      </c>
      <c r="B39" s="59" t="s">
        <v>37</v>
      </c>
      <c r="C39" s="9" t="s">
        <v>23</v>
      </c>
      <c r="D39" s="9" t="s">
        <v>43</v>
      </c>
      <c r="E39" s="65" t="s">
        <v>28</v>
      </c>
      <c r="F39" s="118" t="str">
        <f t="shared" si="0"/>
        <v/>
      </c>
    </row>
    <row r="40" spans="1:6" ht="19.95" customHeight="1" x14ac:dyDescent="0.3">
      <c r="A40" s="43">
        <v>0.7715277777777777</v>
      </c>
      <c r="B40" s="57" t="s">
        <v>37</v>
      </c>
      <c r="C40" s="54">
        <v>91</v>
      </c>
      <c r="D40" s="57" t="s">
        <v>30</v>
      </c>
      <c r="E40" s="58" t="s">
        <v>28</v>
      </c>
      <c r="F40" s="118" t="str">
        <f t="shared" si="0"/>
        <v>Problem</v>
      </c>
    </row>
    <row r="41" spans="1:6" ht="19.95" customHeight="1" x14ac:dyDescent="0.3">
      <c r="A41" s="52">
        <v>0.7729166666666667</v>
      </c>
      <c r="B41" s="54" t="s">
        <v>37</v>
      </c>
      <c r="C41" s="54">
        <v>14</v>
      </c>
      <c r="D41" s="54" t="s">
        <v>77</v>
      </c>
      <c r="E41" s="63" t="s">
        <v>28</v>
      </c>
      <c r="F41" s="118" t="str">
        <f t="shared" si="0"/>
        <v/>
      </c>
    </row>
    <row r="42" spans="1:6" ht="19.95" customHeight="1" x14ac:dyDescent="0.3">
      <c r="A42" s="71">
        <v>0.78125</v>
      </c>
      <c r="B42" s="59" t="s">
        <v>37</v>
      </c>
      <c r="C42" s="9" t="s">
        <v>23</v>
      </c>
      <c r="D42" s="9" t="s">
        <v>43</v>
      </c>
      <c r="E42" s="65" t="s">
        <v>28</v>
      </c>
      <c r="F42" s="118" t="str">
        <f t="shared" si="0"/>
        <v/>
      </c>
    </row>
    <row r="43" spans="1:6" ht="19.95" customHeight="1" x14ac:dyDescent="0.3">
      <c r="A43" s="52">
        <v>0.80972222222222223</v>
      </c>
      <c r="B43" s="54" t="s">
        <v>37</v>
      </c>
      <c r="C43" s="54">
        <v>14</v>
      </c>
      <c r="D43" s="54" t="s">
        <v>77</v>
      </c>
      <c r="E43" s="63" t="s">
        <v>28</v>
      </c>
      <c r="F43" s="118" t="str">
        <f t="shared" si="0"/>
        <v/>
      </c>
    </row>
    <row r="44" spans="1:6" ht="19.95" customHeight="1" x14ac:dyDescent="0.3">
      <c r="A44" s="43">
        <v>0.81319444444444444</v>
      </c>
      <c r="B44" s="57" t="s">
        <v>37</v>
      </c>
      <c r="C44" s="54">
        <v>91</v>
      </c>
      <c r="D44" s="57" t="s">
        <v>30</v>
      </c>
      <c r="E44" s="58" t="s">
        <v>28</v>
      </c>
      <c r="F44" s="118" t="str">
        <f t="shared" si="0"/>
        <v/>
      </c>
    </row>
    <row r="45" spans="1:6" ht="19.95" customHeight="1" x14ac:dyDescent="0.3">
      <c r="A45" s="71">
        <v>0.82291666666666696</v>
      </c>
      <c r="B45" s="59" t="s">
        <v>37</v>
      </c>
      <c r="C45" s="9" t="s">
        <v>23</v>
      </c>
      <c r="D45" s="9" t="s">
        <v>43</v>
      </c>
      <c r="E45" s="65" t="s">
        <v>28</v>
      </c>
      <c r="F45" s="118" t="str">
        <f t="shared" si="0"/>
        <v/>
      </c>
    </row>
    <row r="46" spans="1:6" ht="19.95" customHeight="1" x14ac:dyDescent="0.3">
      <c r="A46" s="52">
        <v>0.84791666666666676</v>
      </c>
      <c r="B46" s="54" t="s">
        <v>37</v>
      </c>
      <c r="C46" s="54">
        <v>14</v>
      </c>
      <c r="D46" s="54" t="s">
        <v>77</v>
      </c>
      <c r="E46" s="63" t="s">
        <v>28</v>
      </c>
      <c r="F46" s="118" t="str">
        <f t="shared" si="0"/>
        <v/>
      </c>
    </row>
    <row r="47" spans="1:6" ht="19.95" customHeight="1" x14ac:dyDescent="0.3">
      <c r="A47" s="71">
        <v>0.86111111111111116</v>
      </c>
      <c r="B47" s="59" t="s">
        <v>37</v>
      </c>
      <c r="C47" s="9" t="s">
        <v>23</v>
      </c>
      <c r="D47" s="9" t="s">
        <v>43</v>
      </c>
      <c r="E47" s="65" t="s">
        <v>28</v>
      </c>
      <c r="F47" s="118" t="str">
        <f t="shared" si="0"/>
        <v/>
      </c>
    </row>
    <row r="48" spans="1:6" ht="19.95" customHeight="1" x14ac:dyDescent="0.3">
      <c r="A48" s="52">
        <v>0.88958333333333339</v>
      </c>
      <c r="B48" s="54" t="s">
        <v>37</v>
      </c>
      <c r="C48" s="54">
        <v>14</v>
      </c>
      <c r="D48" s="54" t="s">
        <v>77</v>
      </c>
      <c r="E48" s="63" t="s">
        <v>28</v>
      </c>
      <c r="F48" s="118" t="str">
        <f t="shared" si="0"/>
        <v/>
      </c>
    </row>
    <row r="49" spans="1:6" ht="19.95" customHeight="1" x14ac:dyDescent="0.3">
      <c r="A49" s="52">
        <v>0.93125000000000002</v>
      </c>
      <c r="B49" s="54" t="s">
        <v>37</v>
      </c>
      <c r="C49" s="54">
        <v>14</v>
      </c>
      <c r="D49" s="54" t="s">
        <v>77</v>
      </c>
      <c r="E49" s="63" t="s">
        <v>28</v>
      </c>
      <c r="F49" s="118" t="str">
        <f t="shared" si="0"/>
        <v/>
      </c>
    </row>
    <row r="50" spans="1:6" ht="19.95" customHeight="1" x14ac:dyDescent="0.3">
      <c r="A50" s="52">
        <v>0.97291666666666676</v>
      </c>
      <c r="B50" s="54" t="s">
        <v>37</v>
      </c>
      <c r="C50" s="54">
        <v>14</v>
      </c>
      <c r="D50" s="54" t="s">
        <v>77</v>
      </c>
      <c r="E50" s="63" t="s">
        <v>28</v>
      </c>
      <c r="F50" s="118" t="str">
        <f t="shared" si="0"/>
        <v>Clash</v>
      </c>
    </row>
    <row r="51" spans="1:6" x14ac:dyDescent="0.3">
      <c r="A51" s="13"/>
      <c r="B51" s="13"/>
      <c r="C51" s="13"/>
      <c r="F51" s="13"/>
    </row>
    <row r="52" spans="1:6" x14ac:dyDescent="0.3">
      <c r="A52" s="13"/>
      <c r="B52" s="13"/>
      <c r="C52" s="13"/>
      <c r="F52" s="13"/>
    </row>
    <row r="53" spans="1:6" x14ac:dyDescent="0.3">
      <c r="A53" s="13"/>
      <c r="B53" s="13"/>
      <c r="C53" s="13"/>
      <c r="F53" s="13"/>
    </row>
    <row r="54" spans="1:6" x14ac:dyDescent="0.3">
      <c r="A54" s="13"/>
      <c r="B54" s="13"/>
      <c r="C54" s="13"/>
      <c r="F54" s="13"/>
    </row>
    <row r="55" spans="1:6" x14ac:dyDescent="0.3">
      <c r="A55" s="13"/>
      <c r="B55" s="13"/>
      <c r="C55" s="13"/>
      <c r="F55" s="13"/>
    </row>
    <row r="56" spans="1:6" x14ac:dyDescent="0.3">
      <c r="A56" s="13"/>
      <c r="B56" s="13"/>
      <c r="C56" s="13"/>
      <c r="F56" s="13"/>
    </row>
    <row r="57" spans="1:6" x14ac:dyDescent="0.3">
      <c r="A57" s="13"/>
      <c r="B57" s="13"/>
      <c r="C57" s="13"/>
      <c r="F57" s="13"/>
    </row>
    <row r="58" spans="1:6" x14ac:dyDescent="0.3">
      <c r="A58" s="13"/>
      <c r="B58" s="13"/>
      <c r="C58" s="13"/>
      <c r="F58" s="13"/>
    </row>
    <row r="59" spans="1:6" x14ac:dyDescent="0.3">
      <c r="A59" s="13"/>
      <c r="B59" s="13"/>
      <c r="C59" s="13"/>
      <c r="F59" s="13"/>
    </row>
    <row r="60" spans="1:6" x14ac:dyDescent="0.3">
      <c r="A60" s="13"/>
      <c r="B60" s="13"/>
      <c r="C60" s="13"/>
      <c r="F60" s="13"/>
    </row>
    <row r="61" spans="1:6" x14ac:dyDescent="0.3">
      <c r="A61" s="13"/>
      <c r="B61" s="13"/>
      <c r="C61" s="13"/>
      <c r="F61" s="13"/>
    </row>
    <row r="62" spans="1:6" x14ac:dyDescent="0.3">
      <c r="A62" s="13"/>
      <c r="B62" s="13"/>
      <c r="C62" s="13"/>
      <c r="F62" s="13"/>
    </row>
    <row r="63" spans="1:6" x14ac:dyDescent="0.3">
      <c r="A63" s="13"/>
      <c r="B63" s="13"/>
      <c r="C63" s="13"/>
      <c r="F63" s="13"/>
    </row>
    <row r="64" spans="1:6" x14ac:dyDescent="0.3">
      <c r="A64" s="13"/>
      <c r="B64" s="13"/>
      <c r="C64" s="13"/>
      <c r="F64" s="13"/>
    </row>
    <row r="65" spans="1:6" x14ac:dyDescent="0.3">
      <c r="A65" s="13"/>
      <c r="B65" s="13"/>
      <c r="C65" s="13"/>
      <c r="F65" s="13"/>
    </row>
    <row r="66" spans="1:6" x14ac:dyDescent="0.3">
      <c r="A66" s="13"/>
      <c r="B66" s="13"/>
      <c r="C66" s="13"/>
      <c r="F66" s="13"/>
    </row>
    <row r="67" spans="1:6" x14ac:dyDescent="0.3">
      <c r="A67" s="13"/>
      <c r="B67" s="13"/>
      <c r="C67" s="13"/>
      <c r="F67" s="13"/>
    </row>
    <row r="68" spans="1:6" x14ac:dyDescent="0.3">
      <c r="A68" s="13"/>
      <c r="B68" s="13"/>
      <c r="C68" s="13"/>
      <c r="F68" s="13"/>
    </row>
    <row r="69" spans="1:6" x14ac:dyDescent="0.3">
      <c r="A69" s="13"/>
      <c r="B69" s="13"/>
      <c r="C69" s="13"/>
      <c r="F69" s="13"/>
    </row>
    <row r="70" spans="1:6" x14ac:dyDescent="0.3">
      <c r="A70" s="13"/>
      <c r="B70" s="13"/>
      <c r="C70" s="13"/>
      <c r="F70" s="13"/>
    </row>
    <row r="71" spans="1:6" x14ac:dyDescent="0.3">
      <c r="A71" s="13"/>
      <c r="B71" s="13"/>
      <c r="C71" s="13"/>
      <c r="F71" s="13"/>
    </row>
    <row r="72" spans="1:6" x14ac:dyDescent="0.3">
      <c r="A72" s="13"/>
      <c r="B72" s="13"/>
      <c r="C72" s="13"/>
      <c r="F72" s="13"/>
    </row>
    <row r="73" spans="1:6" x14ac:dyDescent="0.3">
      <c r="A73" s="13"/>
      <c r="B73" s="13"/>
      <c r="C73" s="13"/>
      <c r="F73" s="13"/>
    </row>
    <row r="74" spans="1:6" x14ac:dyDescent="0.3">
      <c r="A74" s="13"/>
      <c r="B74" s="13"/>
      <c r="C74" s="13"/>
      <c r="F74" s="13"/>
    </row>
    <row r="75" spans="1:6" x14ac:dyDescent="0.3">
      <c r="A75" s="13"/>
      <c r="B75" s="13"/>
      <c r="C75" s="13"/>
      <c r="F75" s="13"/>
    </row>
    <row r="76" spans="1:6" x14ac:dyDescent="0.3">
      <c r="A76" s="13"/>
      <c r="B76" s="13"/>
      <c r="C76" s="13"/>
      <c r="F76" s="13"/>
    </row>
    <row r="77" spans="1:6" x14ac:dyDescent="0.3">
      <c r="A77" s="13"/>
      <c r="B77" s="13"/>
      <c r="C77" s="13"/>
      <c r="F77" s="13"/>
    </row>
    <row r="78" spans="1:6" x14ac:dyDescent="0.3">
      <c r="A78" s="13"/>
      <c r="B78" s="13"/>
      <c r="C78" s="13"/>
      <c r="F78" s="13"/>
    </row>
    <row r="79" spans="1:6" x14ac:dyDescent="0.3">
      <c r="A79" s="13"/>
      <c r="B79" s="13"/>
      <c r="C79" s="13"/>
      <c r="F79" s="13"/>
    </row>
    <row r="80" spans="1:6" x14ac:dyDescent="0.3">
      <c r="A80" s="13"/>
      <c r="B80" s="13"/>
      <c r="C80" s="13"/>
      <c r="F80" s="13"/>
    </row>
    <row r="81" spans="1:6" x14ac:dyDescent="0.3">
      <c r="A81" s="13"/>
      <c r="B81" s="13"/>
      <c r="C81" s="13"/>
      <c r="F81" s="13"/>
    </row>
    <row r="82" spans="1:6" x14ac:dyDescent="0.3">
      <c r="A82" s="13"/>
      <c r="B82" s="13"/>
      <c r="C82" s="13"/>
      <c r="F82" s="13"/>
    </row>
    <row r="83" spans="1:6" x14ac:dyDescent="0.3">
      <c r="A83" s="13"/>
      <c r="B83" s="13"/>
      <c r="C83" s="13"/>
      <c r="F83" s="13"/>
    </row>
    <row r="84" spans="1:6" x14ac:dyDescent="0.3">
      <c r="A84" s="13"/>
      <c r="B84" s="13"/>
      <c r="C84" s="13"/>
      <c r="F84" s="13"/>
    </row>
    <row r="85" spans="1:6" x14ac:dyDescent="0.3">
      <c r="A85" s="13"/>
      <c r="B85" s="13"/>
      <c r="C85" s="13"/>
      <c r="F85" s="13"/>
    </row>
    <row r="86" spans="1:6" x14ac:dyDescent="0.3">
      <c r="A86" s="13"/>
      <c r="B86" s="13"/>
      <c r="C86" s="13"/>
      <c r="F86" s="13"/>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3" spans="1:6" x14ac:dyDescent="0.3">
      <c r="A593" s="13"/>
      <c r="B593" s="13"/>
      <c r="C593" s="13"/>
      <c r="F593" s="13"/>
    </row>
    <row r="594" spans="1:6" x14ac:dyDescent="0.3">
      <c r="A594" s="13"/>
      <c r="B594" s="13"/>
      <c r="C594" s="13"/>
      <c r="F594" s="13"/>
    </row>
    <row r="595" spans="1:6" x14ac:dyDescent="0.3">
      <c r="A595" s="13"/>
      <c r="B595" s="13"/>
      <c r="C595" s="13"/>
      <c r="F595" s="13"/>
    </row>
    <row r="596" spans="1:6" x14ac:dyDescent="0.3">
      <c r="A596" s="13"/>
      <c r="B596" s="13"/>
      <c r="C596" s="13"/>
      <c r="F596" s="13"/>
    </row>
    <row r="597" spans="1:6" x14ac:dyDescent="0.3">
      <c r="A597" s="13"/>
      <c r="B597" s="13"/>
      <c r="C597" s="13"/>
      <c r="F597" s="13"/>
    </row>
    <row r="598" spans="1:6" x14ac:dyDescent="0.3">
      <c r="A598" s="13"/>
      <c r="B598" s="13"/>
      <c r="C598" s="13"/>
      <c r="F598" s="13"/>
    </row>
    <row r="599" spans="1:6" x14ac:dyDescent="0.3">
      <c r="A599" s="13"/>
      <c r="B599" s="13"/>
      <c r="C599" s="13"/>
      <c r="F599" s="13"/>
    </row>
    <row r="600" spans="1:6" x14ac:dyDescent="0.3">
      <c r="A600" s="13"/>
      <c r="B600" s="13"/>
      <c r="C600" s="13"/>
      <c r="F600" s="13"/>
    </row>
    <row r="601" spans="1:6" x14ac:dyDescent="0.3">
      <c r="A601" s="13"/>
      <c r="B601" s="13"/>
      <c r="C601" s="13"/>
      <c r="F601" s="13"/>
    </row>
    <row r="602" spans="1:6" x14ac:dyDescent="0.3">
      <c r="A602" s="13"/>
      <c r="B602" s="13"/>
      <c r="C602" s="13"/>
      <c r="F602" s="13"/>
    </row>
    <row r="603" spans="1:6" x14ac:dyDescent="0.3">
      <c r="A603" s="13"/>
      <c r="B603" s="13"/>
      <c r="C603" s="13"/>
      <c r="F603" s="13"/>
    </row>
    <row r="604" spans="1:6" x14ac:dyDescent="0.3">
      <c r="A604" s="13"/>
      <c r="B604" s="13"/>
      <c r="C604" s="13"/>
      <c r="F604" s="13"/>
    </row>
    <row r="605" spans="1:6" x14ac:dyDescent="0.3">
      <c r="A605" s="13"/>
      <c r="B605" s="13"/>
      <c r="C605" s="13"/>
      <c r="F605" s="13"/>
    </row>
    <row r="606" spans="1:6" x14ac:dyDescent="0.3">
      <c r="A606" s="13"/>
      <c r="B606" s="13"/>
      <c r="C606" s="13"/>
      <c r="F606" s="13"/>
    </row>
    <row r="607" spans="1:6" x14ac:dyDescent="0.3">
      <c r="A607" s="13"/>
      <c r="B607" s="13"/>
      <c r="C607" s="13"/>
      <c r="F607" s="13"/>
    </row>
    <row r="608" spans="1:6" x14ac:dyDescent="0.3">
      <c r="A608" s="13"/>
      <c r="B608" s="13"/>
      <c r="C608" s="13"/>
      <c r="F608" s="13"/>
    </row>
    <row r="609" spans="1:6" x14ac:dyDescent="0.3">
      <c r="A609" s="13"/>
      <c r="B609" s="13"/>
      <c r="C609" s="13"/>
      <c r="F609" s="13"/>
    </row>
    <row r="610" spans="1:6" x14ac:dyDescent="0.3">
      <c r="A610" s="13"/>
      <c r="B610" s="13"/>
      <c r="C610" s="13"/>
      <c r="F610" s="13"/>
    </row>
    <row r="611" spans="1:6" x14ac:dyDescent="0.3">
      <c r="A611" s="13"/>
      <c r="B611" s="13"/>
      <c r="C611" s="13"/>
      <c r="F611" s="13"/>
    </row>
    <row r="612" spans="1:6" x14ac:dyDescent="0.3">
      <c r="A612" s="13"/>
      <c r="B612" s="13"/>
      <c r="C612" s="13"/>
      <c r="F612" s="13"/>
    </row>
    <row r="613" spans="1:6" x14ac:dyDescent="0.3">
      <c r="A613" s="13"/>
      <c r="B613" s="13"/>
      <c r="C613" s="13"/>
      <c r="F613" s="13"/>
    </row>
    <row r="614" spans="1:6" x14ac:dyDescent="0.3">
      <c r="A614" s="13"/>
      <c r="B614" s="13"/>
      <c r="C614" s="13"/>
      <c r="F614" s="13"/>
    </row>
    <row r="615" spans="1:6" x14ac:dyDescent="0.3">
      <c r="A615" s="13"/>
      <c r="B615" s="13"/>
      <c r="C615" s="13"/>
      <c r="F615" s="13"/>
    </row>
    <row r="616" spans="1:6" x14ac:dyDescent="0.3">
      <c r="A616" s="13"/>
      <c r="B616" s="13"/>
      <c r="C616" s="13"/>
      <c r="F616" s="13"/>
    </row>
    <row r="617" spans="1:6" x14ac:dyDescent="0.3">
      <c r="A617" s="13"/>
      <c r="B617" s="13"/>
      <c r="C617" s="13"/>
      <c r="F617" s="13"/>
    </row>
    <row r="618" spans="1:6" x14ac:dyDescent="0.3">
      <c r="A618" s="13"/>
      <c r="B618" s="13"/>
      <c r="C618" s="13"/>
      <c r="F618" s="13"/>
    </row>
    <row r="619" spans="1:6" x14ac:dyDescent="0.3">
      <c r="A619" s="13"/>
      <c r="B619" s="13"/>
      <c r="C619" s="13"/>
      <c r="F619" s="13"/>
    </row>
    <row r="620" spans="1:6" x14ac:dyDescent="0.3">
      <c r="A620" s="13"/>
      <c r="B620" s="13"/>
      <c r="C620" s="13"/>
      <c r="F620" s="13"/>
    </row>
    <row r="621" spans="1:6" x14ac:dyDescent="0.3">
      <c r="A621" s="13"/>
      <c r="B621" s="13"/>
      <c r="C621" s="13"/>
      <c r="F621" s="13"/>
    </row>
    <row r="622" spans="1:6" x14ac:dyDescent="0.3">
      <c r="A622" s="13"/>
      <c r="B622" s="13"/>
      <c r="C622" s="13"/>
      <c r="F622" s="13"/>
    </row>
    <row r="623" spans="1:6" x14ac:dyDescent="0.3">
      <c r="A623" s="13"/>
      <c r="B623" s="13"/>
      <c r="C623" s="13"/>
      <c r="F623" s="13"/>
    </row>
    <row r="624" spans="1:6" x14ac:dyDescent="0.3">
      <c r="A624" s="13"/>
      <c r="B624" s="13"/>
      <c r="C624" s="13"/>
      <c r="F624" s="13"/>
    </row>
    <row r="625" spans="1:6" x14ac:dyDescent="0.3">
      <c r="A625" s="13"/>
      <c r="B625" s="13"/>
      <c r="C625" s="13"/>
      <c r="F625" s="13"/>
    </row>
    <row r="626" spans="1:6" x14ac:dyDescent="0.3">
      <c r="A626" s="13"/>
      <c r="B626" s="13"/>
      <c r="C626" s="13"/>
      <c r="F626" s="13"/>
    </row>
    <row r="627" spans="1:6" x14ac:dyDescent="0.3">
      <c r="A627" s="13"/>
      <c r="B627" s="13"/>
      <c r="C627" s="13"/>
      <c r="F627" s="13"/>
    </row>
    <row r="628" spans="1:6" x14ac:dyDescent="0.3">
      <c r="A628" s="13"/>
      <c r="B628" s="13"/>
      <c r="C628" s="13"/>
      <c r="F628" s="13"/>
    </row>
    <row r="629" spans="1:6" x14ac:dyDescent="0.3">
      <c r="A629" s="13"/>
      <c r="B629" s="13"/>
      <c r="C629" s="13"/>
      <c r="F629" s="13"/>
    </row>
    <row r="630" spans="1:6" x14ac:dyDescent="0.3">
      <c r="A630" s="13"/>
      <c r="B630" s="13"/>
      <c r="C630" s="13"/>
      <c r="F630" s="13"/>
    </row>
    <row r="631" spans="1:6" x14ac:dyDescent="0.3">
      <c r="A631" s="13"/>
      <c r="B631" s="13"/>
      <c r="C631" s="13"/>
      <c r="F631" s="13"/>
    </row>
    <row r="632" spans="1:6" x14ac:dyDescent="0.3">
      <c r="A632" s="13"/>
      <c r="B632" s="13"/>
      <c r="C632" s="13"/>
      <c r="F632" s="13"/>
    </row>
    <row r="633" spans="1:6" x14ac:dyDescent="0.3">
      <c r="A633" s="13"/>
      <c r="B633" s="13"/>
      <c r="C633" s="13"/>
      <c r="F633" s="13"/>
    </row>
    <row r="634" spans="1:6" x14ac:dyDescent="0.3">
      <c r="A634" s="13"/>
      <c r="B634" s="13"/>
      <c r="C634" s="13"/>
      <c r="F634" s="13"/>
    </row>
    <row r="635" spans="1:6" x14ac:dyDescent="0.3">
      <c r="A635" s="13"/>
      <c r="B635" s="13"/>
      <c r="C635" s="13"/>
      <c r="F635" s="13"/>
    </row>
    <row r="636" spans="1:6" x14ac:dyDescent="0.3">
      <c r="A636" s="13"/>
      <c r="B636" s="13"/>
      <c r="C636" s="13"/>
      <c r="F636" s="13"/>
    </row>
    <row r="637" spans="1:6" x14ac:dyDescent="0.3">
      <c r="A637" s="13"/>
      <c r="B637" s="13"/>
      <c r="C637" s="13"/>
      <c r="F637" s="13"/>
    </row>
    <row r="638" spans="1:6" x14ac:dyDescent="0.3">
      <c r="A638" s="13"/>
      <c r="B638" s="13"/>
      <c r="C638" s="13"/>
      <c r="F638" s="13"/>
    </row>
    <row r="639" spans="1:6" x14ac:dyDescent="0.3">
      <c r="A639" s="13"/>
      <c r="B639" s="13"/>
      <c r="C639" s="13"/>
      <c r="F639" s="13"/>
    </row>
    <row r="640" spans="1:6" x14ac:dyDescent="0.3">
      <c r="A640" s="13"/>
      <c r="B640" s="13"/>
      <c r="C640" s="13"/>
      <c r="F640" s="13"/>
    </row>
    <row r="641" spans="1:6" x14ac:dyDescent="0.3">
      <c r="A641" s="13"/>
      <c r="B641" s="13"/>
      <c r="C641" s="13"/>
      <c r="F641" s="13"/>
    </row>
    <row r="642" spans="1:6" x14ac:dyDescent="0.3">
      <c r="A642" s="13"/>
      <c r="B642" s="13"/>
      <c r="C642" s="13"/>
      <c r="F642" s="13"/>
    </row>
    <row r="643" spans="1:6" x14ac:dyDescent="0.3">
      <c r="A643" s="13"/>
      <c r="B643" s="13"/>
      <c r="C643" s="13"/>
      <c r="F643" s="13"/>
    </row>
    <row r="644" spans="1:6" x14ac:dyDescent="0.3">
      <c r="A644" s="13"/>
      <c r="B644" s="13"/>
      <c r="C644" s="13"/>
      <c r="F644" s="13"/>
    </row>
    <row r="645" spans="1:6" x14ac:dyDescent="0.3">
      <c r="A645" s="13"/>
      <c r="B645" s="13"/>
      <c r="C645" s="13"/>
      <c r="F645" s="13"/>
    </row>
    <row r="646" spans="1:6" x14ac:dyDescent="0.3">
      <c r="A646" s="13"/>
      <c r="B646" s="13"/>
      <c r="C646" s="13"/>
      <c r="F646" s="13"/>
    </row>
    <row r="647" spans="1:6" x14ac:dyDescent="0.3">
      <c r="A647" s="13"/>
      <c r="B647" s="13"/>
      <c r="C647" s="13"/>
      <c r="F647" s="13"/>
    </row>
    <row r="648" spans="1:6" x14ac:dyDescent="0.3">
      <c r="A648" s="13"/>
      <c r="B648" s="13"/>
      <c r="C648" s="13"/>
      <c r="F648" s="13"/>
    </row>
    <row r="649" spans="1:6" x14ac:dyDescent="0.3">
      <c r="A649" s="13"/>
      <c r="B649" s="13"/>
      <c r="C649" s="13"/>
      <c r="F649" s="13"/>
    </row>
    <row r="650" spans="1:6" x14ac:dyDescent="0.3">
      <c r="A650" s="13"/>
      <c r="B650" s="13"/>
      <c r="C650" s="13"/>
      <c r="F650" s="13"/>
    </row>
    <row r="651" spans="1:6" x14ac:dyDescent="0.3">
      <c r="A651" s="13"/>
      <c r="B651" s="13"/>
      <c r="C651" s="13"/>
      <c r="F651" s="13"/>
    </row>
    <row r="652" spans="1:6" x14ac:dyDescent="0.3">
      <c r="A652" s="13"/>
      <c r="B652" s="13"/>
      <c r="C652" s="13"/>
      <c r="F652" s="13"/>
    </row>
    <row r="653" spans="1:6" x14ac:dyDescent="0.3">
      <c r="A653" s="13"/>
      <c r="B653" s="13"/>
      <c r="C653" s="13"/>
      <c r="F653" s="13"/>
    </row>
    <row r="654" spans="1:6" x14ac:dyDescent="0.3">
      <c r="A654" s="13"/>
      <c r="B654" s="13"/>
      <c r="C654" s="13"/>
      <c r="F654" s="13"/>
    </row>
    <row r="655" spans="1:6" x14ac:dyDescent="0.3">
      <c r="A655" s="13"/>
      <c r="B655" s="13"/>
      <c r="C655" s="13"/>
      <c r="F655" s="13"/>
    </row>
    <row r="656" spans="1:6" x14ac:dyDescent="0.3">
      <c r="A656" s="13"/>
      <c r="B656" s="13"/>
      <c r="C656" s="13"/>
      <c r="F656" s="13"/>
    </row>
    <row r="657" spans="1:6" x14ac:dyDescent="0.3">
      <c r="A657" s="13"/>
      <c r="B657" s="13"/>
      <c r="C657" s="13"/>
      <c r="F657" s="13"/>
    </row>
    <row r="658" spans="1:6" x14ac:dyDescent="0.3">
      <c r="A658" s="13"/>
      <c r="B658" s="13"/>
      <c r="C658" s="13"/>
      <c r="F658" s="13"/>
    </row>
    <row r="659" spans="1:6" x14ac:dyDescent="0.3">
      <c r="A659" s="13"/>
      <c r="B659" s="13"/>
      <c r="C659" s="13"/>
      <c r="F659" s="13"/>
    </row>
    <row r="660" spans="1:6" x14ac:dyDescent="0.3">
      <c r="A660" s="13"/>
      <c r="B660" s="13"/>
      <c r="C660" s="13"/>
      <c r="F660" s="13"/>
    </row>
    <row r="661" spans="1:6" x14ac:dyDescent="0.3">
      <c r="A661" s="13"/>
      <c r="B661" s="13"/>
      <c r="C661" s="13"/>
      <c r="F661" s="13"/>
    </row>
    <row r="662" spans="1:6" x14ac:dyDescent="0.3">
      <c r="A662" s="13"/>
      <c r="B662" s="13"/>
      <c r="C662" s="13"/>
      <c r="F662" s="13"/>
    </row>
    <row r="663" spans="1:6" x14ac:dyDescent="0.3">
      <c r="A663" s="13"/>
      <c r="B663" s="13"/>
      <c r="C663" s="13"/>
      <c r="F663" s="13"/>
    </row>
    <row r="664" spans="1:6" x14ac:dyDescent="0.3">
      <c r="A664" s="13"/>
      <c r="B664" s="13"/>
      <c r="C664" s="13"/>
      <c r="F664" s="13"/>
    </row>
    <row r="665" spans="1:6" x14ac:dyDescent="0.3">
      <c r="A665" s="13"/>
      <c r="B665" s="13"/>
      <c r="C665" s="13"/>
      <c r="F665" s="13"/>
    </row>
    <row r="666" spans="1:6" x14ac:dyDescent="0.3">
      <c r="A666" s="13"/>
      <c r="B666" s="13"/>
      <c r="C666" s="13"/>
      <c r="F666" s="13"/>
    </row>
    <row r="667" spans="1:6" x14ac:dyDescent="0.3">
      <c r="A667" s="13"/>
      <c r="B667" s="13"/>
      <c r="C667" s="13"/>
      <c r="F667" s="13"/>
    </row>
    <row r="668" spans="1:6" x14ac:dyDescent="0.3">
      <c r="A668" s="13"/>
      <c r="B668" s="13"/>
      <c r="C668" s="13"/>
      <c r="F668" s="13"/>
    </row>
    <row r="669" spans="1:6" x14ac:dyDescent="0.3">
      <c r="A669" s="13"/>
      <c r="B669" s="13"/>
      <c r="C669" s="13"/>
      <c r="F669" s="13"/>
    </row>
    <row r="670" spans="1:6" x14ac:dyDescent="0.3">
      <c r="A670" s="13"/>
      <c r="B670" s="13"/>
      <c r="C670" s="13"/>
      <c r="F670" s="13"/>
    </row>
    <row r="671" spans="1:6" x14ac:dyDescent="0.3">
      <c r="A671" s="13"/>
      <c r="B671" s="13"/>
      <c r="C671" s="13"/>
      <c r="F671" s="13"/>
    </row>
    <row r="672" spans="1:6" x14ac:dyDescent="0.3">
      <c r="A672" s="13"/>
      <c r="B672" s="13"/>
      <c r="C672" s="13"/>
      <c r="F672" s="13"/>
    </row>
    <row r="673" spans="1:6" x14ac:dyDescent="0.3">
      <c r="A673" s="13"/>
      <c r="B673" s="13"/>
      <c r="C673" s="13"/>
      <c r="F673" s="13"/>
    </row>
    <row r="674" spans="1:6" x14ac:dyDescent="0.3">
      <c r="A674" s="13"/>
      <c r="B674" s="13"/>
      <c r="C674" s="13"/>
      <c r="F674" s="13"/>
    </row>
    <row r="675" spans="1:6" x14ac:dyDescent="0.3">
      <c r="A675" s="13"/>
      <c r="B675" s="13"/>
      <c r="C675" s="13"/>
      <c r="F675" s="13"/>
    </row>
    <row r="676" spans="1:6" x14ac:dyDescent="0.3">
      <c r="A676" s="13"/>
      <c r="B676" s="13"/>
      <c r="C676" s="13"/>
      <c r="F676" s="13"/>
    </row>
    <row r="677" spans="1:6" x14ac:dyDescent="0.3">
      <c r="A677" s="13"/>
      <c r="B677" s="13"/>
      <c r="C677" s="13"/>
      <c r="F677" s="13"/>
    </row>
    <row r="678" spans="1:6" x14ac:dyDescent="0.3">
      <c r="A678" s="13"/>
      <c r="B678" s="13"/>
      <c r="C678" s="13"/>
      <c r="F678" s="13"/>
    </row>
    <row r="679" spans="1:6" x14ac:dyDescent="0.3">
      <c r="A679" s="13"/>
      <c r="B679" s="13"/>
      <c r="C679" s="13"/>
      <c r="F679" s="13"/>
    </row>
    <row r="680" spans="1:6" x14ac:dyDescent="0.3">
      <c r="A680" s="13"/>
      <c r="B680" s="13"/>
      <c r="C680" s="13"/>
      <c r="F680" s="13"/>
    </row>
    <row r="681" spans="1:6" x14ac:dyDescent="0.3">
      <c r="A681" s="13"/>
      <c r="B681" s="13"/>
      <c r="C681" s="13"/>
      <c r="F681" s="13"/>
    </row>
    <row r="682" spans="1:6" x14ac:dyDescent="0.3">
      <c r="A682" s="13"/>
      <c r="B682" s="13"/>
      <c r="C682" s="13"/>
      <c r="F682" s="13"/>
    </row>
    <row r="683" spans="1:6" x14ac:dyDescent="0.3">
      <c r="A683" s="13"/>
      <c r="B683" s="13"/>
      <c r="C683" s="13"/>
      <c r="F683" s="13"/>
    </row>
    <row r="684" spans="1:6" x14ac:dyDescent="0.3">
      <c r="A684" s="13"/>
      <c r="B684" s="13"/>
      <c r="C684" s="13"/>
      <c r="F684" s="13"/>
    </row>
    <row r="685" spans="1:6" x14ac:dyDescent="0.3">
      <c r="A685" s="13"/>
      <c r="B685" s="13"/>
      <c r="C685" s="13"/>
      <c r="F685" s="13"/>
    </row>
    <row r="686" spans="1:6" x14ac:dyDescent="0.3">
      <c r="A686" s="13"/>
      <c r="B686" s="13"/>
      <c r="C686" s="13"/>
      <c r="F686" s="13"/>
    </row>
    <row r="687" spans="1:6" x14ac:dyDescent="0.3">
      <c r="A687" s="13"/>
      <c r="B687" s="13"/>
      <c r="C687" s="13"/>
      <c r="F687" s="13"/>
    </row>
    <row r="688" spans="1:6" x14ac:dyDescent="0.3">
      <c r="A688" s="13"/>
      <c r="B688" s="13"/>
      <c r="C688" s="13"/>
      <c r="F688" s="13"/>
    </row>
    <row r="689" spans="1:6" x14ac:dyDescent="0.3">
      <c r="A689" s="13"/>
      <c r="B689" s="13"/>
      <c r="C689" s="13"/>
      <c r="F689" s="13"/>
    </row>
    <row r="690" spans="1:6" x14ac:dyDescent="0.3">
      <c r="A690" s="13"/>
      <c r="B690" s="13"/>
      <c r="C690" s="13"/>
      <c r="F690" s="13"/>
    </row>
    <row r="691" spans="1:6" x14ac:dyDescent="0.3">
      <c r="A691" s="13"/>
      <c r="B691" s="13"/>
      <c r="C691" s="13"/>
      <c r="F691" s="13"/>
    </row>
    <row r="692" spans="1:6" x14ac:dyDescent="0.3">
      <c r="A692" s="13"/>
      <c r="B692" s="13"/>
      <c r="C692" s="13"/>
      <c r="F692" s="13"/>
    </row>
    <row r="693" spans="1:6" x14ac:dyDescent="0.3">
      <c r="A693" s="13"/>
      <c r="B693" s="13"/>
      <c r="C693" s="13"/>
      <c r="F693" s="13"/>
    </row>
    <row r="694" spans="1:6" x14ac:dyDescent="0.3">
      <c r="A694" s="13"/>
      <c r="B694" s="13"/>
      <c r="C694" s="13"/>
      <c r="F694" s="13"/>
    </row>
    <row r="695" spans="1:6" x14ac:dyDescent="0.3">
      <c r="A695" s="13"/>
      <c r="B695" s="13"/>
      <c r="C695" s="13"/>
      <c r="F695" s="13"/>
    </row>
    <row r="696" spans="1:6" x14ac:dyDescent="0.3">
      <c r="A696" s="13"/>
      <c r="B696" s="13"/>
      <c r="C696" s="13"/>
      <c r="F696" s="13"/>
    </row>
    <row r="697" spans="1:6" x14ac:dyDescent="0.3">
      <c r="A697" s="13"/>
      <c r="B697" s="13"/>
      <c r="C697" s="13"/>
      <c r="F697" s="13"/>
    </row>
    <row r="698" spans="1:6" x14ac:dyDescent="0.3">
      <c r="A698" s="13"/>
      <c r="B698" s="13"/>
      <c r="C698" s="13"/>
      <c r="F698" s="13"/>
    </row>
    <row r="699" spans="1:6" x14ac:dyDescent="0.3">
      <c r="A699" s="13"/>
      <c r="B699" s="13"/>
      <c r="C699" s="13"/>
      <c r="F699" s="13"/>
    </row>
    <row r="700" spans="1:6" x14ac:dyDescent="0.3">
      <c r="A700" s="13"/>
      <c r="B700" s="13"/>
      <c r="C700" s="13"/>
      <c r="F700" s="13"/>
    </row>
    <row r="701" spans="1:6" x14ac:dyDescent="0.3">
      <c r="A701" s="13"/>
      <c r="B701" s="13"/>
      <c r="C701" s="13"/>
      <c r="F701" s="13"/>
    </row>
    <row r="702" spans="1:6" x14ac:dyDescent="0.3">
      <c r="A702" s="13"/>
      <c r="B702" s="13"/>
      <c r="C702" s="13"/>
      <c r="F702" s="13"/>
    </row>
    <row r="703" spans="1:6" x14ac:dyDescent="0.3">
      <c r="A703" s="13"/>
      <c r="B703" s="13"/>
      <c r="C703" s="13"/>
      <c r="F703" s="13"/>
    </row>
    <row r="704" spans="1:6" x14ac:dyDescent="0.3">
      <c r="A704" s="13"/>
      <c r="B704" s="13"/>
      <c r="C704" s="13"/>
      <c r="F704" s="13"/>
    </row>
    <row r="705" spans="1:6" x14ac:dyDescent="0.3">
      <c r="A705" s="13"/>
      <c r="B705" s="13"/>
      <c r="C705" s="13"/>
      <c r="F705" s="13"/>
    </row>
    <row r="706" spans="1:6" x14ac:dyDescent="0.3">
      <c r="A706" s="13"/>
      <c r="B706" s="13"/>
      <c r="C706" s="13"/>
      <c r="F706" s="13"/>
    </row>
    <row r="707" spans="1:6" x14ac:dyDescent="0.3">
      <c r="A707" s="13"/>
      <c r="B707" s="13"/>
      <c r="C707" s="13"/>
      <c r="F707" s="13"/>
    </row>
    <row r="708" spans="1:6" x14ac:dyDescent="0.3">
      <c r="A708" s="13"/>
      <c r="B708" s="13"/>
      <c r="C708" s="13"/>
      <c r="F708" s="13"/>
    </row>
    <row r="709" spans="1:6" x14ac:dyDescent="0.3">
      <c r="A709" s="13"/>
      <c r="B709" s="13"/>
      <c r="C709" s="13"/>
      <c r="F709" s="13"/>
    </row>
    <row r="710" spans="1:6" x14ac:dyDescent="0.3">
      <c r="A710" s="13"/>
      <c r="B710" s="13"/>
      <c r="C710" s="13"/>
      <c r="F710" s="13"/>
    </row>
    <row r="711" spans="1:6" x14ac:dyDescent="0.3">
      <c r="A711" s="13"/>
      <c r="B711" s="13"/>
      <c r="C711" s="13"/>
      <c r="F711" s="13"/>
    </row>
    <row r="712" spans="1:6" x14ac:dyDescent="0.3">
      <c r="A712" s="13"/>
      <c r="B712" s="13"/>
      <c r="C712" s="13"/>
      <c r="F712" s="13"/>
    </row>
    <row r="713" spans="1:6" x14ac:dyDescent="0.3">
      <c r="A713" s="13"/>
      <c r="B713" s="13"/>
      <c r="C713" s="13"/>
      <c r="F713" s="13"/>
    </row>
    <row r="714" spans="1:6" x14ac:dyDescent="0.3">
      <c r="A714" s="13"/>
      <c r="B714" s="13"/>
      <c r="C714" s="13"/>
      <c r="F714" s="13"/>
    </row>
    <row r="715" spans="1:6" x14ac:dyDescent="0.3">
      <c r="A715" s="13"/>
      <c r="B715" s="13"/>
      <c r="C715" s="13"/>
      <c r="F715" s="13"/>
    </row>
    <row r="716" spans="1:6" x14ac:dyDescent="0.3">
      <c r="A716" s="13"/>
      <c r="B716" s="13"/>
      <c r="C716" s="13"/>
      <c r="F716" s="13"/>
    </row>
    <row r="717" spans="1:6" x14ac:dyDescent="0.3">
      <c r="A717" s="13"/>
      <c r="B717" s="13"/>
      <c r="C717" s="13"/>
      <c r="F717" s="13"/>
    </row>
    <row r="718" spans="1:6" x14ac:dyDescent="0.3">
      <c r="A718" s="13"/>
      <c r="B718" s="13"/>
      <c r="C718" s="13"/>
      <c r="F718" s="13"/>
    </row>
    <row r="719" spans="1:6" x14ac:dyDescent="0.3">
      <c r="A719" s="13"/>
      <c r="B719" s="13"/>
      <c r="C719" s="13"/>
      <c r="F719" s="13"/>
    </row>
    <row r="720" spans="1:6" x14ac:dyDescent="0.3">
      <c r="A720" s="13"/>
      <c r="B720" s="13"/>
      <c r="C720" s="13"/>
      <c r="F720" s="13"/>
    </row>
    <row r="721" spans="1:6" x14ac:dyDescent="0.3">
      <c r="A721" s="13"/>
      <c r="B721" s="13"/>
      <c r="C721" s="13"/>
      <c r="F721" s="13"/>
    </row>
    <row r="722" spans="1:6" x14ac:dyDescent="0.3">
      <c r="A722" s="13"/>
      <c r="B722" s="13"/>
      <c r="C722" s="13"/>
      <c r="F722" s="13"/>
    </row>
    <row r="723" spans="1:6" x14ac:dyDescent="0.3">
      <c r="A723" s="13"/>
      <c r="B723" s="13"/>
      <c r="C723" s="13"/>
      <c r="F723" s="13"/>
    </row>
    <row r="724" spans="1:6" x14ac:dyDescent="0.3">
      <c r="A724" s="13"/>
      <c r="B724" s="13"/>
      <c r="C724" s="13"/>
      <c r="F724" s="13"/>
    </row>
    <row r="725" spans="1:6" x14ac:dyDescent="0.3">
      <c r="A725" s="13"/>
      <c r="B725" s="13"/>
      <c r="C725" s="13"/>
      <c r="F725" s="13"/>
    </row>
    <row r="726" spans="1:6" x14ac:dyDescent="0.3">
      <c r="A726" s="13"/>
      <c r="B726" s="13"/>
      <c r="C726" s="13"/>
      <c r="F726" s="13"/>
    </row>
    <row r="727" spans="1:6" x14ac:dyDescent="0.3">
      <c r="A727" s="13"/>
      <c r="B727" s="13"/>
      <c r="C727" s="13"/>
      <c r="F727" s="13"/>
    </row>
    <row r="728" spans="1:6" x14ac:dyDescent="0.3">
      <c r="A728" s="13"/>
      <c r="B728" s="13"/>
      <c r="C728" s="13"/>
      <c r="F728" s="13"/>
    </row>
    <row r="729" spans="1:6" x14ac:dyDescent="0.3">
      <c r="A729" s="13"/>
      <c r="B729" s="13"/>
      <c r="C729" s="13"/>
      <c r="F729" s="13"/>
    </row>
    <row r="730" spans="1:6" x14ac:dyDescent="0.3">
      <c r="A730" s="13"/>
      <c r="B730" s="13"/>
      <c r="C730" s="13"/>
      <c r="F730" s="13"/>
    </row>
    <row r="731" spans="1:6" x14ac:dyDescent="0.3">
      <c r="A731" s="13"/>
      <c r="B731" s="13"/>
      <c r="C731" s="13"/>
      <c r="F731" s="13"/>
    </row>
    <row r="732" spans="1:6" x14ac:dyDescent="0.3">
      <c r="A732" s="13"/>
      <c r="B732" s="13"/>
      <c r="C732" s="13"/>
      <c r="F732" s="13"/>
    </row>
    <row r="733" spans="1:6" x14ac:dyDescent="0.3">
      <c r="A733" s="13"/>
      <c r="B733" s="13"/>
      <c r="C733" s="13"/>
      <c r="F733" s="13"/>
    </row>
    <row r="734" spans="1:6" x14ac:dyDescent="0.3">
      <c r="A734" s="13"/>
      <c r="B734" s="13"/>
      <c r="C734" s="13"/>
      <c r="F734" s="13"/>
    </row>
    <row r="735" spans="1:6" x14ac:dyDescent="0.3">
      <c r="A735" s="13"/>
      <c r="B735" s="13"/>
      <c r="C735" s="13"/>
      <c r="F735" s="13"/>
    </row>
    <row r="736" spans="1:6" x14ac:dyDescent="0.3">
      <c r="A736" s="13"/>
      <c r="B736" s="13"/>
      <c r="C736" s="13"/>
      <c r="F736" s="13"/>
    </row>
    <row r="737" spans="1:6" x14ac:dyDescent="0.3">
      <c r="A737" s="13"/>
      <c r="B737" s="13"/>
      <c r="C737" s="13"/>
      <c r="F737" s="13"/>
    </row>
    <row r="738" spans="1:6" x14ac:dyDescent="0.3">
      <c r="A738" s="13"/>
      <c r="B738" s="13"/>
      <c r="C738" s="13"/>
      <c r="F738" s="13"/>
    </row>
    <row r="739" spans="1:6" x14ac:dyDescent="0.3">
      <c r="A739" s="13"/>
      <c r="B739" s="13"/>
      <c r="C739" s="13"/>
      <c r="F739" s="13"/>
    </row>
    <row r="740" spans="1:6" x14ac:dyDescent="0.3">
      <c r="A740" s="13"/>
      <c r="B740" s="13"/>
      <c r="C740" s="13"/>
      <c r="F740" s="13"/>
    </row>
    <row r="741" spans="1:6" x14ac:dyDescent="0.3">
      <c r="A741" s="13"/>
      <c r="B741" s="13"/>
      <c r="C741" s="13"/>
      <c r="F741" s="13"/>
    </row>
    <row r="742" spans="1:6" x14ac:dyDescent="0.3">
      <c r="A742" s="13"/>
      <c r="B742" s="13"/>
      <c r="C742" s="13"/>
      <c r="F742" s="13"/>
    </row>
    <row r="743" spans="1:6" x14ac:dyDescent="0.3">
      <c r="A743" s="13"/>
      <c r="B743" s="13"/>
      <c r="C743" s="13"/>
      <c r="F743" s="13"/>
    </row>
    <row r="744" spans="1:6" x14ac:dyDescent="0.3">
      <c r="A744" s="13"/>
      <c r="B744" s="13"/>
      <c r="C744" s="13"/>
      <c r="F744" s="13"/>
    </row>
    <row r="745" spans="1:6" x14ac:dyDescent="0.3">
      <c r="A745" s="13"/>
      <c r="B745" s="13"/>
      <c r="C745" s="13"/>
      <c r="F745" s="13"/>
    </row>
    <row r="746" spans="1:6" x14ac:dyDescent="0.3">
      <c r="A746" s="13"/>
      <c r="B746" s="13"/>
      <c r="C746" s="13"/>
      <c r="F746" s="13"/>
    </row>
    <row r="747" spans="1:6" x14ac:dyDescent="0.3">
      <c r="A747" s="13"/>
      <c r="B747" s="13"/>
      <c r="C747" s="13"/>
      <c r="F747" s="13"/>
    </row>
    <row r="748" spans="1:6" x14ac:dyDescent="0.3">
      <c r="A748" s="13"/>
      <c r="B748" s="13"/>
      <c r="C748" s="13"/>
      <c r="F748" s="13"/>
    </row>
    <row r="749" spans="1:6" x14ac:dyDescent="0.3">
      <c r="A749" s="13"/>
      <c r="B749" s="13"/>
      <c r="C749" s="13"/>
      <c r="F749" s="13"/>
    </row>
    <row r="750" spans="1:6" x14ac:dyDescent="0.3">
      <c r="A750" s="13"/>
      <c r="B750" s="13"/>
      <c r="C750" s="13"/>
      <c r="F750" s="13"/>
    </row>
    <row r="751" spans="1:6" x14ac:dyDescent="0.3">
      <c r="A751" s="13"/>
      <c r="B751" s="13"/>
      <c r="C751" s="13"/>
      <c r="F751" s="13"/>
    </row>
    <row r="752" spans="1:6" x14ac:dyDescent="0.3">
      <c r="A752" s="13"/>
      <c r="B752" s="13"/>
      <c r="C752" s="13"/>
      <c r="F752" s="13"/>
    </row>
    <row r="753" spans="1:6" x14ac:dyDescent="0.3">
      <c r="A753" s="13"/>
      <c r="B753" s="13"/>
      <c r="C753" s="13"/>
      <c r="F753" s="13"/>
    </row>
    <row r="754" spans="1:6" x14ac:dyDescent="0.3">
      <c r="A754" s="13"/>
      <c r="B754" s="13"/>
      <c r="C754" s="13"/>
      <c r="F754" s="13"/>
    </row>
    <row r="755" spans="1:6" x14ac:dyDescent="0.3">
      <c r="A755" s="13"/>
      <c r="B755" s="13"/>
      <c r="C755" s="13"/>
      <c r="F755" s="13"/>
    </row>
    <row r="756" spans="1:6" x14ac:dyDescent="0.3">
      <c r="A756" s="13"/>
      <c r="B756" s="13"/>
      <c r="C756" s="13"/>
      <c r="F756" s="13"/>
    </row>
    <row r="757" spans="1:6" x14ac:dyDescent="0.3">
      <c r="A757" s="13"/>
      <c r="B757" s="13"/>
      <c r="C757" s="13"/>
      <c r="F757" s="13"/>
    </row>
    <row r="758" spans="1:6" x14ac:dyDescent="0.3">
      <c r="A758" s="13"/>
      <c r="B758" s="13"/>
      <c r="C758" s="13"/>
      <c r="F758" s="13"/>
    </row>
    <row r="759" spans="1:6" x14ac:dyDescent="0.3">
      <c r="A759" s="13"/>
      <c r="B759" s="13"/>
      <c r="C759" s="13"/>
      <c r="F759" s="13"/>
    </row>
    <row r="760" spans="1:6" x14ac:dyDescent="0.3">
      <c r="A760" s="13"/>
      <c r="B760" s="13"/>
      <c r="C760" s="13"/>
      <c r="F760" s="13"/>
    </row>
    <row r="761" spans="1:6" x14ac:dyDescent="0.3">
      <c r="A761" s="13"/>
      <c r="B761" s="13"/>
      <c r="C761" s="13"/>
      <c r="F761" s="13"/>
    </row>
    <row r="762" spans="1:6" x14ac:dyDescent="0.3">
      <c r="A762" s="13"/>
      <c r="B762" s="13"/>
      <c r="C762" s="13"/>
      <c r="F762" s="13"/>
    </row>
    <row r="763" spans="1:6" x14ac:dyDescent="0.3">
      <c r="A763" s="13"/>
      <c r="B763" s="13"/>
      <c r="C763" s="13"/>
      <c r="F763" s="13"/>
    </row>
    <row r="764" spans="1:6" x14ac:dyDescent="0.3">
      <c r="A764" s="13"/>
      <c r="B764" s="13"/>
      <c r="C764" s="13"/>
      <c r="F764" s="13"/>
    </row>
    <row r="765" spans="1:6" x14ac:dyDescent="0.3">
      <c r="A765" s="13"/>
      <c r="B765" s="13"/>
      <c r="C765" s="13"/>
      <c r="F765" s="13"/>
    </row>
    <row r="766" spans="1:6" x14ac:dyDescent="0.3">
      <c r="A766" s="13"/>
      <c r="B766" s="13"/>
      <c r="C766" s="13"/>
      <c r="F766" s="13"/>
    </row>
    <row r="767" spans="1:6" x14ac:dyDescent="0.3">
      <c r="A767" s="13"/>
      <c r="B767" s="13"/>
      <c r="C767" s="13"/>
      <c r="F767" s="13"/>
    </row>
    <row r="768" spans="1:6" x14ac:dyDescent="0.3">
      <c r="A768" s="13"/>
      <c r="B768" s="13"/>
      <c r="C768" s="13"/>
      <c r="F768" s="13"/>
    </row>
    <row r="769" spans="1:6" x14ac:dyDescent="0.3">
      <c r="A769" s="13"/>
      <c r="B769" s="13"/>
      <c r="C769" s="13"/>
      <c r="F769" s="13"/>
    </row>
    <row r="770" spans="1:6" x14ac:dyDescent="0.3">
      <c r="A770" s="13"/>
      <c r="B770" s="13"/>
      <c r="C770" s="13"/>
      <c r="F770" s="13"/>
    </row>
    <row r="771" spans="1:6" x14ac:dyDescent="0.3">
      <c r="A771" s="13"/>
      <c r="B771" s="13"/>
      <c r="C771" s="13"/>
      <c r="F771" s="13"/>
    </row>
    <row r="772" spans="1:6" x14ac:dyDescent="0.3">
      <c r="A772" s="13"/>
      <c r="B772" s="13"/>
      <c r="C772" s="13"/>
      <c r="F772" s="13"/>
    </row>
    <row r="773" spans="1:6" x14ac:dyDescent="0.3">
      <c r="A773" s="13"/>
      <c r="B773" s="13"/>
      <c r="C773" s="13"/>
      <c r="F773" s="13"/>
    </row>
    <row r="774" spans="1:6" x14ac:dyDescent="0.3">
      <c r="A774" s="13"/>
      <c r="B774" s="13"/>
      <c r="C774" s="13"/>
      <c r="F774" s="13"/>
    </row>
    <row r="775" spans="1:6" x14ac:dyDescent="0.3">
      <c r="A775" s="13"/>
      <c r="B775" s="13"/>
      <c r="C775" s="13"/>
      <c r="F775" s="13"/>
    </row>
    <row r="776" spans="1:6" x14ac:dyDescent="0.3">
      <c r="A776" s="13"/>
      <c r="B776" s="13"/>
      <c r="C776" s="13"/>
      <c r="F776" s="13"/>
    </row>
    <row r="777" spans="1:6" x14ac:dyDescent="0.3">
      <c r="A777" s="13"/>
      <c r="B777" s="13"/>
      <c r="C777" s="13"/>
      <c r="F777" s="13"/>
    </row>
    <row r="778" spans="1:6" x14ac:dyDescent="0.3">
      <c r="A778" s="13"/>
      <c r="B778" s="13"/>
      <c r="C778" s="13"/>
      <c r="F778" s="13"/>
    </row>
    <row r="779" spans="1:6" x14ac:dyDescent="0.3">
      <c r="A779" s="13"/>
      <c r="B779" s="13"/>
      <c r="C779" s="13"/>
      <c r="F779" s="13"/>
    </row>
    <row r="780" spans="1:6" x14ac:dyDescent="0.3">
      <c r="A780" s="13"/>
      <c r="B780" s="13"/>
      <c r="C780" s="13"/>
      <c r="F780" s="13"/>
    </row>
    <row r="781" spans="1:6" x14ac:dyDescent="0.3">
      <c r="A781" s="13"/>
      <c r="B781" s="13"/>
      <c r="C781" s="13"/>
      <c r="F781" s="13"/>
    </row>
    <row r="782" spans="1:6" x14ac:dyDescent="0.3">
      <c r="A782" s="13"/>
      <c r="B782" s="13"/>
      <c r="C782" s="13"/>
      <c r="F782" s="13"/>
    </row>
    <row r="783" spans="1:6" x14ac:dyDescent="0.3">
      <c r="A783" s="13"/>
      <c r="B783" s="13"/>
      <c r="C783" s="13"/>
      <c r="F783" s="13"/>
    </row>
    <row r="784" spans="1:6" x14ac:dyDescent="0.3">
      <c r="A784" s="13"/>
      <c r="B784" s="13"/>
      <c r="C784" s="13"/>
      <c r="F784" s="13"/>
    </row>
    <row r="785" spans="1:6" x14ac:dyDescent="0.3">
      <c r="A785" s="13"/>
      <c r="B785" s="13"/>
      <c r="C785" s="13"/>
      <c r="F785" s="13"/>
    </row>
    <row r="786" spans="1:6" x14ac:dyDescent="0.3">
      <c r="A786" s="13"/>
      <c r="B786" s="13"/>
      <c r="C786" s="13"/>
      <c r="F786" s="13"/>
    </row>
    <row r="787" spans="1:6" x14ac:dyDescent="0.3">
      <c r="A787" s="13"/>
      <c r="B787" s="13"/>
      <c r="C787" s="13"/>
      <c r="F787" s="13"/>
    </row>
    <row r="788" spans="1:6" x14ac:dyDescent="0.3">
      <c r="A788" s="13"/>
      <c r="B788" s="13"/>
      <c r="C788" s="13"/>
      <c r="F788" s="13"/>
    </row>
    <row r="789" spans="1:6" x14ac:dyDescent="0.3">
      <c r="A789" s="13"/>
      <c r="B789" s="13"/>
      <c r="C789" s="13"/>
      <c r="F789" s="13"/>
    </row>
    <row r="790" spans="1:6" x14ac:dyDescent="0.3">
      <c r="A790" s="13"/>
      <c r="B790" s="13"/>
      <c r="C790" s="13"/>
      <c r="F790" s="13"/>
    </row>
    <row r="791" spans="1:6" x14ac:dyDescent="0.3">
      <c r="A791" s="13"/>
      <c r="B791" s="13"/>
      <c r="C791" s="13"/>
      <c r="F791" s="13"/>
    </row>
    <row r="792" spans="1:6" x14ac:dyDescent="0.3">
      <c r="A792" s="13"/>
      <c r="B792" s="13"/>
      <c r="C792" s="13"/>
      <c r="F792" s="13"/>
    </row>
    <row r="793" spans="1:6" x14ac:dyDescent="0.3">
      <c r="A793" s="13"/>
      <c r="B793" s="13"/>
      <c r="C793" s="13"/>
      <c r="F793" s="13"/>
    </row>
    <row r="794" spans="1:6" x14ac:dyDescent="0.3">
      <c r="A794" s="13"/>
      <c r="B794" s="13"/>
      <c r="C794" s="13"/>
      <c r="F794" s="13"/>
    </row>
    <row r="795" spans="1:6" x14ac:dyDescent="0.3">
      <c r="A795" s="13"/>
      <c r="B795" s="13"/>
      <c r="C795" s="13"/>
      <c r="F795" s="13"/>
    </row>
    <row r="796" spans="1:6" x14ac:dyDescent="0.3">
      <c r="A796" s="13"/>
      <c r="B796" s="13"/>
      <c r="C796" s="13"/>
      <c r="F796" s="13"/>
    </row>
    <row r="797" spans="1:6" x14ac:dyDescent="0.3">
      <c r="A797" s="13"/>
      <c r="B797" s="13"/>
      <c r="C797" s="13"/>
      <c r="F797" s="13"/>
    </row>
    <row r="798" spans="1:6" x14ac:dyDescent="0.3">
      <c r="A798" s="13"/>
      <c r="B798" s="13"/>
      <c r="C798" s="13"/>
      <c r="F798" s="13"/>
    </row>
    <row r="799" spans="1:6" x14ac:dyDescent="0.3">
      <c r="A799" s="13"/>
      <c r="B799" s="13"/>
      <c r="C799" s="13"/>
      <c r="F799" s="13"/>
    </row>
    <row r="800" spans="1:6" x14ac:dyDescent="0.3">
      <c r="A800" s="13"/>
      <c r="B800" s="13"/>
      <c r="C800" s="13"/>
      <c r="F800" s="13"/>
    </row>
    <row r="801" spans="1:6" x14ac:dyDescent="0.3">
      <c r="A801" s="13"/>
      <c r="B801" s="13"/>
      <c r="C801" s="13"/>
      <c r="F801" s="13"/>
    </row>
    <row r="802" spans="1:6" x14ac:dyDescent="0.3">
      <c r="A802" s="13"/>
      <c r="B802" s="13"/>
      <c r="C802" s="13"/>
      <c r="F802" s="13"/>
    </row>
    <row r="803" spans="1:6" x14ac:dyDescent="0.3">
      <c r="A803" s="13"/>
      <c r="B803" s="13"/>
      <c r="C803" s="13"/>
      <c r="F803" s="13"/>
    </row>
    <row r="804" spans="1:6" x14ac:dyDescent="0.3">
      <c r="A804" s="13"/>
      <c r="B804" s="13"/>
      <c r="C804" s="13"/>
      <c r="F804" s="13"/>
    </row>
    <row r="805" spans="1:6" x14ac:dyDescent="0.3">
      <c r="A805" s="13"/>
      <c r="B805" s="13"/>
      <c r="C805" s="13"/>
      <c r="F805" s="13"/>
    </row>
    <row r="806" spans="1:6" x14ac:dyDescent="0.3">
      <c r="A806" s="13"/>
      <c r="B806" s="13"/>
      <c r="C806" s="13"/>
      <c r="F806" s="13"/>
    </row>
    <row r="807" spans="1:6" x14ac:dyDescent="0.3">
      <c r="A807" s="13"/>
      <c r="B807" s="13"/>
      <c r="C807" s="13"/>
      <c r="F807" s="13"/>
    </row>
    <row r="808" spans="1:6" x14ac:dyDescent="0.3">
      <c r="A808" s="13"/>
      <c r="B808" s="13"/>
      <c r="C808" s="13"/>
      <c r="F808" s="13"/>
    </row>
    <row r="809" spans="1:6" x14ac:dyDescent="0.3">
      <c r="A809" s="13"/>
      <c r="B809" s="13"/>
      <c r="C809" s="13"/>
      <c r="F809" s="13"/>
    </row>
    <row r="810" spans="1:6" x14ac:dyDescent="0.3">
      <c r="A810" s="13"/>
      <c r="B810" s="13"/>
      <c r="C810" s="13"/>
      <c r="F810" s="13"/>
    </row>
    <row r="811" spans="1:6" x14ac:dyDescent="0.3">
      <c r="A811" s="13"/>
      <c r="B811" s="13"/>
      <c r="C811" s="13"/>
      <c r="F811" s="13"/>
    </row>
    <row r="812" spans="1:6" x14ac:dyDescent="0.3">
      <c r="A812" s="13"/>
      <c r="B812" s="13"/>
      <c r="C812" s="13"/>
      <c r="F812" s="13"/>
    </row>
    <row r="813" spans="1:6" x14ac:dyDescent="0.3">
      <c r="A813" s="13"/>
      <c r="B813" s="13"/>
      <c r="C813" s="13"/>
      <c r="F813" s="13"/>
    </row>
    <row r="814" spans="1:6" x14ac:dyDescent="0.3">
      <c r="A814" s="13"/>
      <c r="B814" s="13"/>
      <c r="C814" s="13"/>
      <c r="F814" s="13"/>
    </row>
    <row r="815" spans="1:6" x14ac:dyDescent="0.3">
      <c r="A815" s="13"/>
      <c r="B815" s="13"/>
      <c r="C815" s="13"/>
      <c r="F815" s="13"/>
    </row>
    <row r="816" spans="1:6" x14ac:dyDescent="0.3">
      <c r="A816" s="13"/>
      <c r="B816" s="13"/>
      <c r="C816" s="13"/>
      <c r="F816" s="13"/>
    </row>
    <row r="817" spans="1:6" x14ac:dyDescent="0.3">
      <c r="A817" s="13"/>
      <c r="B817" s="13"/>
      <c r="C817" s="13"/>
      <c r="F817" s="13"/>
    </row>
    <row r="818" spans="1:6" x14ac:dyDescent="0.3">
      <c r="A818" s="13"/>
      <c r="B818" s="13"/>
      <c r="C818" s="13"/>
      <c r="F818" s="13"/>
    </row>
    <row r="819" spans="1:6" x14ac:dyDescent="0.3">
      <c r="A819" s="13"/>
      <c r="B819" s="13"/>
      <c r="C819" s="13"/>
      <c r="F819" s="13"/>
    </row>
    <row r="820" spans="1:6" x14ac:dyDescent="0.3">
      <c r="A820" s="13"/>
      <c r="B820" s="13"/>
      <c r="C820" s="13"/>
      <c r="F820" s="13"/>
    </row>
    <row r="821" spans="1:6" x14ac:dyDescent="0.3">
      <c r="A821" s="13"/>
      <c r="B821" s="13"/>
      <c r="C821" s="13"/>
      <c r="F821" s="13"/>
    </row>
    <row r="822" spans="1:6" x14ac:dyDescent="0.3">
      <c r="A822" s="13"/>
      <c r="B822" s="13"/>
      <c r="C822" s="13"/>
      <c r="F822" s="13"/>
    </row>
    <row r="823" spans="1:6" x14ac:dyDescent="0.3">
      <c r="A823" s="13"/>
      <c r="B823" s="13"/>
      <c r="C823" s="13"/>
      <c r="F823" s="13"/>
    </row>
    <row r="824" spans="1:6" x14ac:dyDescent="0.3">
      <c r="A824" s="13"/>
      <c r="B824" s="13"/>
      <c r="C824" s="13"/>
      <c r="F824" s="13"/>
    </row>
    <row r="825" spans="1:6" x14ac:dyDescent="0.3">
      <c r="A825" s="13"/>
      <c r="B825" s="13"/>
      <c r="C825" s="13"/>
      <c r="F825" s="13"/>
    </row>
    <row r="826" spans="1:6" x14ac:dyDescent="0.3">
      <c r="A826" s="13"/>
      <c r="B826" s="13"/>
      <c r="C826" s="13"/>
      <c r="F826" s="13"/>
    </row>
    <row r="827" spans="1:6" x14ac:dyDescent="0.3">
      <c r="A827" s="13"/>
      <c r="B827" s="13"/>
      <c r="C827" s="13"/>
      <c r="F827" s="13"/>
    </row>
    <row r="828" spans="1:6" x14ac:dyDescent="0.3">
      <c r="A828" s="13"/>
      <c r="B828" s="13"/>
      <c r="C828" s="13"/>
      <c r="F828" s="13"/>
    </row>
    <row r="829" spans="1:6" x14ac:dyDescent="0.3">
      <c r="A829" s="13"/>
      <c r="B829" s="13"/>
      <c r="C829" s="13"/>
      <c r="F829" s="13"/>
    </row>
    <row r="830" spans="1:6" x14ac:dyDescent="0.3">
      <c r="A830" s="13"/>
      <c r="B830" s="13"/>
      <c r="C830" s="13"/>
      <c r="F830" s="13"/>
    </row>
    <row r="831" spans="1:6" x14ac:dyDescent="0.3">
      <c r="A831" s="13"/>
      <c r="B831" s="13"/>
      <c r="C831" s="13"/>
      <c r="F831" s="13"/>
    </row>
    <row r="832" spans="1:6" x14ac:dyDescent="0.3">
      <c r="A832" s="13"/>
      <c r="B832" s="13"/>
      <c r="C832" s="13"/>
      <c r="F832" s="13"/>
    </row>
    <row r="833" spans="1:6" x14ac:dyDescent="0.3">
      <c r="A833" s="13"/>
      <c r="B833" s="13"/>
      <c r="C833" s="13"/>
      <c r="F833" s="13"/>
    </row>
    <row r="834" spans="1:6" x14ac:dyDescent="0.3">
      <c r="A834" s="13"/>
      <c r="B834" s="13"/>
      <c r="C834" s="13"/>
      <c r="F834" s="13"/>
    </row>
    <row r="835" spans="1:6" x14ac:dyDescent="0.3">
      <c r="A835" s="13"/>
      <c r="B835" s="13"/>
      <c r="C835" s="13"/>
      <c r="F835" s="13"/>
    </row>
    <row r="836" spans="1:6" x14ac:dyDescent="0.3">
      <c r="A836" s="13"/>
      <c r="B836" s="13"/>
      <c r="C836" s="13"/>
      <c r="F836" s="13"/>
    </row>
    <row r="837" spans="1:6" x14ac:dyDescent="0.3">
      <c r="A837" s="13"/>
      <c r="B837" s="13"/>
      <c r="C837" s="13"/>
      <c r="F837" s="13"/>
    </row>
    <row r="838" spans="1:6" x14ac:dyDescent="0.3">
      <c r="A838" s="13"/>
      <c r="B838" s="13"/>
      <c r="C838" s="13"/>
      <c r="F838" s="13"/>
    </row>
    <row r="839" spans="1:6" x14ac:dyDescent="0.3">
      <c r="A839" s="13"/>
      <c r="B839" s="13"/>
      <c r="C839" s="13"/>
      <c r="F839" s="13"/>
    </row>
    <row r="840" spans="1:6" x14ac:dyDescent="0.3">
      <c r="A840" s="13"/>
      <c r="B840" s="13"/>
      <c r="C840" s="13"/>
      <c r="F840" s="13"/>
    </row>
    <row r="841" spans="1:6" x14ac:dyDescent="0.3">
      <c r="A841" s="13"/>
      <c r="B841" s="13"/>
      <c r="C841" s="13"/>
      <c r="F841" s="13"/>
    </row>
    <row r="843" spans="1:6" x14ac:dyDescent="0.3">
      <c r="A843" s="13"/>
      <c r="B843" s="13"/>
      <c r="C843" s="13"/>
      <c r="F843" s="13"/>
    </row>
    <row r="844" spans="1:6" x14ac:dyDescent="0.3">
      <c r="A844" s="13"/>
      <c r="B844" s="13"/>
      <c r="C844" s="13"/>
      <c r="F844" s="13"/>
    </row>
    <row r="845" spans="1:6" x14ac:dyDescent="0.3">
      <c r="A845" s="13"/>
      <c r="B845" s="13"/>
      <c r="C845" s="13"/>
      <c r="F845" s="13"/>
    </row>
    <row r="846" spans="1:6" x14ac:dyDescent="0.3">
      <c r="A846" s="13"/>
      <c r="B846" s="13"/>
      <c r="C846" s="13"/>
      <c r="F846" s="13"/>
    </row>
    <row r="847" spans="1:6" x14ac:dyDescent="0.3">
      <c r="A847" s="13"/>
      <c r="B847" s="13"/>
      <c r="C847" s="13"/>
      <c r="F847" s="13"/>
    </row>
    <row r="848" spans="1:6" x14ac:dyDescent="0.3">
      <c r="A848" s="13"/>
      <c r="B848" s="13"/>
      <c r="C848" s="13"/>
      <c r="F848" s="13"/>
    </row>
    <row r="849" spans="1:6" x14ac:dyDescent="0.3">
      <c r="A849" s="13"/>
      <c r="B849" s="13"/>
      <c r="C849" s="13"/>
      <c r="F849" s="13"/>
    </row>
    <row r="850" spans="1:6" x14ac:dyDescent="0.3">
      <c r="A850" s="13"/>
      <c r="B850" s="13"/>
      <c r="C850" s="13"/>
      <c r="F850" s="13"/>
    </row>
    <row r="851" spans="1:6" x14ac:dyDescent="0.3">
      <c r="A851" s="13"/>
      <c r="B851" s="13"/>
      <c r="C851" s="13"/>
      <c r="F851" s="13"/>
    </row>
  </sheetData>
  <conditionalFormatting sqref="F3:F50">
    <cfRule type="containsText" dxfId="2" priority="1" operator="containsText" text="Problem">
      <formula>NOT(ISERROR(SEARCH("Problem",F3)))</formula>
    </cfRule>
    <cfRule type="containsText" dxfId="1" priority="2" operator="containsText" text="Concern">
      <formula>NOT(ISERROR(SEARCH("Concern",F3)))</formula>
    </cfRule>
    <cfRule type="containsText" dxfId="0" priority="3" operator="containsText" text="Clash">
      <formula>NOT(ISERROR(SEARCH("Clash",F3)))</formula>
    </cfRule>
  </conditionalFormatting>
  <pageMargins left="0.7" right="0.7" top="0.75" bottom="0.75" header="0.3" footer="0.3"/>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71"/>
  <sheetViews>
    <sheetView workbookViewId="0">
      <selection activeCell="B2" sqref="B2:L8"/>
    </sheetView>
  </sheetViews>
  <sheetFormatPr defaultRowHeight="14.4" x14ac:dyDescent="0.3"/>
  <cols>
    <col min="2" max="12" width="10.6640625" customWidth="1"/>
  </cols>
  <sheetData>
    <row r="2" spans="1:12" ht="15" x14ac:dyDescent="0.25">
      <c r="B2" s="146" t="s">
        <v>68</v>
      </c>
      <c r="C2" s="146"/>
      <c r="D2" s="146"/>
      <c r="E2" s="146"/>
      <c r="F2" s="146"/>
      <c r="G2" s="146"/>
      <c r="H2" s="146"/>
      <c r="I2" s="146"/>
      <c r="J2" s="146"/>
      <c r="K2" s="83">
        <f ca="1">TODAY()</f>
        <v>43117</v>
      </c>
      <c r="L2" s="82"/>
    </row>
    <row r="3" spans="1:12" ht="15" x14ac:dyDescent="0.25">
      <c r="A3" s="74"/>
      <c r="B3" s="77" t="s">
        <v>45</v>
      </c>
      <c r="C3" s="79" t="s">
        <v>46</v>
      </c>
      <c r="D3" s="80" t="s">
        <v>47</v>
      </c>
      <c r="E3" s="144" t="s">
        <v>48</v>
      </c>
      <c r="F3" s="144"/>
      <c r="G3" s="144" t="s">
        <v>49</v>
      </c>
      <c r="H3" s="144"/>
      <c r="I3" s="144" t="s">
        <v>50</v>
      </c>
      <c r="J3" s="144"/>
      <c r="K3" s="144" t="s">
        <v>51</v>
      </c>
      <c r="L3" s="145"/>
    </row>
    <row r="4" spans="1:12" ht="30" customHeight="1" x14ac:dyDescent="0.25">
      <c r="A4" s="74"/>
      <c r="B4" s="86">
        <v>0.40972222222222227</v>
      </c>
      <c r="C4" s="39"/>
      <c r="D4" s="80"/>
      <c r="E4" s="40"/>
      <c r="F4" s="78"/>
      <c r="G4" s="40"/>
      <c r="H4" s="78"/>
      <c r="I4" s="40"/>
      <c r="J4" s="78"/>
      <c r="K4" s="40"/>
      <c r="L4" s="78"/>
    </row>
    <row r="5" spans="1:12" ht="30" customHeight="1" x14ac:dyDescent="0.25">
      <c r="A5" s="74"/>
      <c r="B5" s="86">
        <v>0.4513888888888889</v>
      </c>
      <c r="C5" s="87"/>
      <c r="D5" s="80"/>
      <c r="E5" s="40"/>
      <c r="F5" s="78"/>
      <c r="G5" s="40"/>
      <c r="H5" s="78"/>
      <c r="I5" s="40"/>
      <c r="J5" s="78"/>
      <c r="K5" s="40"/>
      <c r="L5" s="78"/>
    </row>
    <row r="6" spans="1:12" ht="30" customHeight="1" x14ac:dyDescent="0.25">
      <c r="A6" s="74"/>
      <c r="B6" s="86">
        <v>0.49305555555555558</v>
      </c>
      <c r="C6" s="87"/>
      <c r="D6" s="80"/>
      <c r="E6" s="40"/>
      <c r="F6" s="78"/>
      <c r="G6" s="40"/>
      <c r="H6" s="78"/>
      <c r="I6" s="40"/>
      <c r="J6" s="78"/>
      <c r="K6" s="40"/>
      <c r="L6" s="78"/>
    </row>
    <row r="7" spans="1:12" ht="30" customHeight="1" x14ac:dyDescent="0.25">
      <c r="A7" s="74"/>
      <c r="B7" s="86">
        <v>0.53472222222222221</v>
      </c>
      <c r="C7" s="87"/>
      <c r="D7" s="80"/>
      <c r="E7" s="40"/>
      <c r="F7" s="78"/>
      <c r="G7" s="40"/>
      <c r="H7" s="78"/>
      <c r="I7" s="40"/>
      <c r="J7" s="78"/>
      <c r="K7" s="40"/>
      <c r="L7" s="78"/>
    </row>
    <row r="8" spans="1:12" ht="30" customHeight="1" x14ac:dyDescent="0.25">
      <c r="A8" s="74"/>
      <c r="B8" s="86">
        <v>0.57638888888888895</v>
      </c>
      <c r="C8" s="87"/>
      <c r="D8" s="80"/>
      <c r="E8" s="40"/>
      <c r="F8" s="78"/>
      <c r="G8" s="40"/>
      <c r="H8" s="78"/>
      <c r="I8" s="40"/>
      <c r="J8" s="78"/>
      <c r="K8" s="40"/>
      <c r="L8" s="78"/>
    </row>
    <row r="9" spans="1:12" ht="30" customHeight="1" x14ac:dyDescent="0.25">
      <c r="A9" s="74"/>
      <c r="B9" s="95"/>
      <c r="C9" s="87"/>
      <c r="D9" s="80"/>
      <c r="E9" s="40"/>
      <c r="F9" s="78"/>
      <c r="G9" s="40"/>
      <c r="H9" s="78"/>
      <c r="I9" s="40"/>
      <c r="J9" s="78"/>
      <c r="K9" s="40"/>
      <c r="L9" s="78"/>
    </row>
    <row r="10" spans="1:12" ht="30" customHeight="1" x14ac:dyDescent="0.25">
      <c r="A10" s="74"/>
      <c r="B10" s="86"/>
      <c r="C10" s="87"/>
      <c r="D10" s="80"/>
      <c r="E10" s="40"/>
      <c r="F10" s="78"/>
      <c r="G10" s="40"/>
      <c r="H10" s="78"/>
      <c r="I10" s="40"/>
      <c r="J10" s="78"/>
      <c r="K10" s="40"/>
      <c r="L10" s="78"/>
    </row>
    <row r="11" spans="1:12" ht="30" customHeight="1" x14ac:dyDescent="0.25">
      <c r="A11" s="74"/>
      <c r="B11" s="86"/>
      <c r="C11" s="87"/>
      <c r="D11" s="80"/>
      <c r="E11" s="40"/>
      <c r="F11" s="78"/>
      <c r="G11" s="40"/>
      <c r="H11" s="78"/>
      <c r="I11" s="40"/>
      <c r="J11" s="78"/>
      <c r="K11" s="40"/>
      <c r="L11" s="78"/>
    </row>
    <row r="12" spans="1:12" ht="30" customHeight="1" x14ac:dyDescent="0.25">
      <c r="A12" s="74"/>
      <c r="B12" s="86"/>
      <c r="C12" s="87"/>
      <c r="D12" s="80"/>
      <c r="E12" s="40"/>
      <c r="F12" s="78"/>
      <c r="G12" s="40"/>
      <c r="H12" s="78"/>
      <c r="I12" s="40"/>
      <c r="J12" s="78"/>
      <c r="K12" s="40"/>
      <c r="L12" s="78"/>
    </row>
    <row r="13" spans="1:12" ht="30" customHeight="1" x14ac:dyDescent="0.25">
      <c r="A13" s="74"/>
      <c r="B13" s="86"/>
      <c r="C13" s="87"/>
      <c r="D13" s="80"/>
      <c r="E13" s="40"/>
      <c r="F13" s="78"/>
      <c r="G13" s="40"/>
      <c r="H13" s="78"/>
      <c r="I13" s="40"/>
      <c r="J13" s="78"/>
      <c r="K13" s="40"/>
      <c r="L13" s="78"/>
    </row>
    <row r="14" spans="1:12" ht="30" customHeight="1" x14ac:dyDescent="0.25">
      <c r="A14" s="74"/>
      <c r="B14" s="86"/>
      <c r="C14" s="87"/>
      <c r="D14" s="80"/>
      <c r="E14" s="40"/>
      <c r="F14" s="78"/>
      <c r="G14" s="40"/>
      <c r="H14" s="78"/>
      <c r="I14" s="40"/>
      <c r="J14" s="78"/>
      <c r="K14" s="40"/>
      <c r="L14" s="78"/>
    </row>
    <row r="15" spans="1:12" ht="15" x14ac:dyDescent="0.25">
      <c r="A15" s="74"/>
      <c r="B15" s="39"/>
      <c r="C15" s="39"/>
      <c r="D15" s="39"/>
      <c r="E15" s="40"/>
      <c r="F15" s="78"/>
      <c r="G15" s="40"/>
      <c r="H15" s="78"/>
      <c r="I15" s="40"/>
      <c r="J15" s="78"/>
      <c r="K15" s="40"/>
      <c r="L15" s="78"/>
    </row>
    <row r="16" spans="1:12" ht="15" x14ac:dyDescent="0.25">
      <c r="A16" s="74"/>
      <c r="B16" s="39"/>
      <c r="C16" s="39"/>
      <c r="D16" s="39"/>
      <c r="E16" s="40"/>
      <c r="F16" s="78"/>
      <c r="G16" s="40"/>
      <c r="H16" s="78"/>
      <c r="I16" s="40"/>
      <c r="J16" s="78"/>
      <c r="K16" s="40"/>
      <c r="L16" s="78"/>
    </row>
    <row r="17" spans="1:12" ht="15" x14ac:dyDescent="0.25">
      <c r="A17" s="74"/>
      <c r="B17" s="39"/>
      <c r="C17" s="39"/>
      <c r="D17" s="39"/>
      <c r="E17" s="40"/>
      <c r="F17" s="78"/>
      <c r="G17" s="40"/>
      <c r="H17" s="78"/>
      <c r="I17" s="40"/>
      <c r="J17" s="78"/>
      <c r="K17" s="40"/>
      <c r="L17" s="78"/>
    </row>
    <row r="18" spans="1:12" x14ac:dyDescent="0.3">
      <c r="A18" s="74"/>
      <c r="B18" s="39"/>
      <c r="C18" s="39"/>
      <c r="D18" s="39"/>
      <c r="E18" s="40"/>
      <c r="F18" s="78"/>
      <c r="G18" s="40"/>
      <c r="H18" s="78"/>
      <c r="I18" s="40"/>
      <c r="J18" s="78"/>
      <c r="K18" s="40"/>
      <c r="L18" s="78"/>
    </row>
    <row r="19" spans="1:12" x14ac:dyDescent="0.3">
      <c r="A19" s="74"/>
      <c r="B19" s="39"/>
      <c r="C19" s="39"/>
      <c r="D19" s="39"/>
      <c r="E19" s="40"/>
      <c r="F19" s="78"/>
      <c r="G19" s="40"/>
      <c r="H19" s="78"/>
      <c r="I19" s="40"/>
      <c r="J19" s="78"/>
      <c r="K19" s="40"/>
      <c r="L19" s="78"/>
    </row>
    <row r="20" spans="1:12" x14ac:dyDescent="0.3">
      <c r="A20" s="74"/>
      <c r="B20" s="39"/>
      <c r="C20" s="39"/>
      <c r="D20" s="39"/>
      <c r="E20" s="40"/>
      <c r="F20" s="78"/>
      <c r="G20" s="40"/>
      <c r="H20" s="78"/>
      <c r="I20" s="40"/>
      <c r="J20" s="78"/>
      <c r="K20" s="40"/>
      <c r="L20" s="78"/>
    </row>
    <row r="21" spans="1:12" x14ac:dyDescent="0.3">
      <c r="A21" s="74"/>
      <c r="B21" s="39"/>
      <c r="C21" s="39"/>
      <c r="D21" s="39"/>
      <c r="E21" s="40"/>
      <c r="F21" s="78"/>
      <c r="G21" s="40"/>
      <c r="H21" s="78"/>
      <c r="I21" s="40"/>
      <c r="J21" s="78"/>
      <c r="K21" s="40"/>
      <c r="L21" s="78"/>
    </row>
    <row r="22" spans="1:12" x14ac:dyDescent="0.3">
      <c r="A22" s="74"/>
      <c r="B22" s="39"/>
      <c r="C22" s="39"/>
      <c r="D22" s="39"/>
      <c r="E22" s="40"/>
      <c r="F22" s="78"/>
      <c r="G22" s="40"/>
      <c r="H22" s="78"/>
      <c r="I22" s="40"/>
      <c r="J22" s="78"/>
      <c r="K22" s="40"/>
      <c r="L22" s="78"/>
    </row>
    <row r="23" spans="1:12" x14ac:dyDescent="0.3">
      <c r="A23" s="74"/>
      <c r="B23" s="39"/>
      <c r="C23" s="39"/>
      <c r="D23" s="39"/>
      <c r="E23" s="40"/>
      <c r="F23" s="78"/>
      <c r="G23" s="40"/>
      <c r="H23" s="78"/>
      <c r="I23" s="40"/>
      <c r="J23" s="78"/>
      <c r="K23" s="40"/>
      <c r="L23" s="78"/>
    </row>
    <row r="24" spans="1:12" x14ac:dyDescent="0.3">
      <c r="A24" s="74"/>
      <c r="B24" s="39"/>
      <c r="C24" s="39"/>
      <c r="D24" s="39"/>
      <c r="E24" s="40"/>
      <c r="F24" s="78"/>
      <c r="G24" s="40"/>
      <c r="H24" s="78"/>
      <c r="I24" s="40"/>
      <c r="J24" s="78"/>
      <c r="K24" s="40"/>
      <c r="L24" s="78"/>
    </row>
    <row r="25" spans="1:12" x14ac:dyDescent="0.3">
      <c r="A25" s="74"/>
      <c r="B25" s="39"/>
      <c r="C25" s="39"/>
      <c r="D25" s="39"/>
      <c r="E25" s="40"/>
      <c r="F25" s="78"/>
      <c r="G25" s="40"/>
      <c r="H25" s="78"/>
      <c r="I25" s="40"/>
      <c r="J25" s="78"/>
      <c r="K25" s="40"/>
      <c r="L25" s="78"/>
    </row>
    <row r="26" spans="1:12" x14ac:dyDescent="0.3">
      <c r="A26" s="74"/>
      <c r="B26" s="39"/>
      <c r="C26" s="39"/>
      <c r="D26" s="39"/>
      <c r="E26" s="40"/>
      <c r="F26" s="78"/>
      <c r="G26" s="40"/>
      <c r="H26" s="78"/>
      <c r="I26" s="40"/>
      <c r="J26" s="78"/>
      <c r="K26" s="40"/>
      <c r="L26" s="78"/>
    </row>
    <row r="27" spans="1:12" x14ac:dyDescent="0.3">
      <c r="A27" s="74"/>
      <c r="B27" s="39"/>
      <c r="C27" s="39"/>
      <c r="D27" s="39"/>
      <c r="E27" s="40"/>
      <c r="F27" s="78"/>
      <c r="G27" s="40"/>
      <c r="H27" s="78"/>
      <c r="I27" s="40"/>
      <c r="J27" s="78"/>
      <c r="K27" s="40"/>
      <c r="L27" s="78"/>
    </row>
    <row r="28" spans="1:12" x14ac:dyDescent="0.3">
      <c r="A28" s="74"/>
      <c r="B28" s="39"/>
      <c r="C28" s="39"/>
      <c r="D28" s="39"/>
      <c r="E28" s="40"/>
      <c r="F28" s="78"/>
      <c r="G28" s="40"/>
      <c r="H28" s="78"/>
      <c r="I28" s="40"/>
      <c r="J28" s="78"/>
      <c r="K28" s="40"/>
      <c r="L28" s="78"/>
    </row>
    <row r="29" spans="1:12" x14ac:dyDescent="0.3">
      <c r="A29" s="74"/>
      <c r="B29" s="39"/>
      <c r="C29" s="39"/>
      <c r="D29" s="39"/>
      <c r="E29" s="40"/>
      <c r="F29" s="78"/>
      <c r="G29" s="40"/>
      <c r="H29" s="78"/>
      <c r="I29" s="40"/>
      <c r="J29" s="78"/>
      <c r="K29" s="40"/>
      <c r="L29" s="78"/>
    </row>
    <row r="30" spans="1:12" x14ac:dyDescent="0.3">
      <c r="A30" s="74"/>
      <c r="B30" s="39"/>
      <c r="C30" s="39"/>
      <c r="D30" s="39"/>
      <c r="E30" s="40"/>
      <c r="F30" s="78"/>
      <c r="G30" s="40"/>
      <c r="H30" s="78"/>
      <c r="I30" s="40"/>
      <c r="J30" s="78"/>
      <c r="K30" s="40"/>
      <c r="L30" s="78"/>
    </row>
    <row r="31" spans="1:12" x14ac:dyDescent="0.3">
      <c r="A31" s="74"/>
      <c r="B31" s="39"/>
      <c r="C31" s="39"/>
      <c r="D31" s="39"/>
      <c r="E31" s="40"/>
      <c r="F31" s="78"/>
      <c r="G31" s="40"/>
      <c r="H31" s="78"/>
      <c r="I31" s="40"/>
      <c r="J31" s="78"/>
      <c r="K31" s="40"/>
      <c r="L31" s="78"/>
    </row>
    <row r="32" spans="1:12" x14ac:dyDescent="0.3">
      <c r="A32" s="74"/>
      <c r="B32" s="39"/>
      <c r="C32" s="39"/>
      <c r="D32" s="39"/>
      <c r="E32" s="40"/>
      <c r="F32" s="78"/>
      <c r="G32" s="40"/>
      <c r="H32" s="78"/>
      <c r="I32" s="40"/>
      <c r="J32" s="78"/>
      <c r="K32" s="40"/>
      <c r="L32" s="78"/>
    </row>
    <row r="33" spans="1:12" x14ac:dyDescent="0.3">
      <c r="A33" s="74"/>
      <c r="B33" s="39"/>
      <c r="C33" s="39"/>
      <c r="D33" s="39"/>
      <c r="E33" s="40"/>
      <c r="F33" s="78"/>
      <c r="G33" s="40"/>
      <c r="H33" s="78"/>
      <c r="I33" s="40"/>
      <c r="J33" s="78"/>
      <c r="K33" s="40"/>
      <c r="L33" s="78"/>
    </row>
    <row r="34" spans="1:12" x14ac:dyDescent="0.3">
      <c r="A34" s="74"/>
      <c r="B34" s="39"/>
      <c r="C34" s="39"/>
      <c r="D34" s="39"/>
      <c r="E34" s="40"/>
      <c r="F34" s="78"/>
      <c r="G34" s="40"/>
      <c r="H34" s="78"/>
      <c r="I34" s="40"/>
      <c r="J34" s="78"/>
      <c r="K34" s="40"/>
      <c r="L34" s="78"/>
    </row>
    <row r="35" spans="1:12" x14ac:dyDescent="0.3">
      <c r="A35" s="74"/>
      <c r="B35" s="39"/>
      <c r="C35" s="39"/>
      <c r="D35" s="39"/>
      <c r="E35" s="40"/>
      <c r="F35" s="78"/>
      <c r="G35" s="40"/>
      <c r="H35" s="78"/>
      <c r="I35" s="40"/>
      <c r="J35" s="78"/>
      <c r="K35" s="40"/>
      <c r="L35" s="78"/>
    </row>
    <row r="36" spans="1:12" x14ac:dyDescent="0.3">
      <c r="A36" s="74"/>
      <c r="B36" s="39"/>
      <c r="C36" s="39"/>
      <c r="D36" s="39"/>
      <c r="E36" s="40"/>
      <c r="F36" s="78"/>
      <c r="G36" s="40"/>
      <c r="H36" s="78"/>
      <c r="I36" s="40"/>
      <c r="J36" s="78"/>
      <c r="K36" s="40"/>
      <c r="L36" s="78"/>
    </row>
    <row r="37" spans="1:12" x14ac:dyDescent="0.3">
      <c r="A37" s="74"/>
      <c r="B37" s="39"/>
      <c r="C37" s="39"/>
      <c r="D37" s="39"/>
      <c r="E37" s="40"/>
      <c r="F37" s="78"/>
      <c r="G37" s="40"/>
      <c r="H37" s="78"/>
      <c r="I37" s="40"/>
      <c r="J37" s="78"/>
      <c r="K37" s="40"/>
      <c r="L37" s="78"/>
    </row>
    <row r="38" spans="1:12" x14ac:dyDescent="0.3">
      <c r="A38" s="74"/>
      <c r="B38" s="39"/>
      <c r="C38" s="39"/>
      <c r="D38" s="39"/>
      <c r="E38" s="40"/>
      <c r="F38" s="78"/>
      <c r="G38" s="40"/>
      <c r="H38" s="78"/>
      <c r="I38" s="40"/>
      <c r="J38" s="78"/>
      <c r="K38" s="40"/>
      <c r="L38" s="78"/>
    </row>
    <row r="39" spans="1:12" x14ac:dyDescent="0.3">
      <c r="A39" s="74"/>
      <c r="B39" s="39"/>
      <c r="C39" s="39"/>
      <c r="D39" s="39"/>
      <c r="E39" s="40"/>
      <c r="F39" s="78"/>
      <c r="G39" s="40"/>
      <c r="H39" s="78"/>
      <c r="I39" s="40"/>
      <c r="J39" s="78"/>
      <c r="K39" s="40"/>
      <c r="L39" s="78"/>
    </row>
    <row r="40" spans="1:12" x14ac:dyDescent="0.3">
      <c r="A40" s="74"/>
      <c r="B40" s="39"/>
      <c r="C40" s="39"/>
      <c r="D40" s="39"/>
      <c r="E40" s="40"/>
      <c r="F40" s="78"/>
      <c r="G40" s="40"/>
      <c r="H40" s="78"/>
      <c r="I40" s="40"/>
      <c r="J40" s="78"/>
      <c r="K40" s="40"/>
      <c r="L40" s="78"/>
    </row>
    <row r="41" spans="1:12" x14ac:dyDescent="0.3">
      <c r="A41" s="74"/>
      <c r="B41" s="39"/>
      <c r="C41" s="39"/>
      <c r="D41" s="39"/>
      <c r="E41" s="40"/>
      <c r="F41" s="78"/>
      <c r="G41" s="40"/>
      <c r="H41" s="78"/>
      <c r="I41" s="40"/>
      <c r="J41" s="78"/>
      <c r="K41" s="40"/>
      <c r="L41" s="78"/>
    </row>
    <row r="42" spans="1:12" x14ac:dyDescent="0.3">
      <c r="A42" s="74"/>
      <c r="B42" s="39"/>
      <c r="C42" s="39"/>
      <c r="D42" s="39"/>
      <c r="E42" s="40"/>
      <c r="F42" s="78"/>
      <c r="G42" s="40"/>
      <c r="H42" s="78"/>
      <c r="I42" s="40"/>
      <c r="J42" s="78"/>
      <c r="K42" s="40"/>
      <c r="L42" s="78"/>
    </row>
    <row r="43" spans="1:12" x14ac:dyDescent="0.3">
      <c r="A43" s="74"/>
      <c r="B43" s="39"/>
      <c r="C43" s="39"/>
      <c r="D43" s="78"/>
      <c r="E43" s="77"/>
      <c r="F43" s="78"/>
      <c r="G43" s="77"/>
      <c r="H43" s="78"/>
      <c r="I43" s="77"/>
      <c r="J43" s="78"/>
      <c r="K43" s="77"/>
      <c r="L43" s="78"/>
    </row>
    <row r="44" spans="1:12" x14ac:dyDescent="0.3">
      <c r="A44" s="74"/>
      <c r="B44" s="39"/>
      <c r="C44" s="39"/>
      <c r="D44" s="78"/>
      <c r="E44" s="77"/>
      <c r="F44" s="78"/>
      <c r="G44" s="77"/>
      <c r="H44" s="78"/>
      <c r="I44" s="77"/>
      <c r="J44" s="78"/>
      <c r="K44" s="77"/>
      <c r="L44" s="78"/>
    </row>
    <row r="45" spans="1:12" x14ac:dyDescent="0.3">
      <c r="A45" s="74"/>
      <c r="B45" s="39"/>
      <c r="C45" s="39"/>
      <c r="D45" s="78"/>
      <c r="E45" s="77"/>
      <c r="F45" s="78"/>
      <c r="G45" s="77"/>
      <c r="H45" s="78"/>
      <c r="I45" s="77"/>
      <c r="J45" s="78"/>
      <c r="K45" s="77"/>
      <c r="L45" s="78"/>
    </row>
    <row r="46" spans="1:12" x14ac:dyDescent="0.3">
      <c r="A46" s="74"/>
      <c r="B46" s="39"/>
      <c r="C46" s="39"/>
      <c r="D46" s="78"/>
      <c r="E46" s="77"/>
      <c r="F46" s="78"/>
      <c r="G46" s="77"/>
      <c r="H46" s="78"/>
      <c r="I46" s="77"/>
      <c r="J46" s="78"/>
      <c r="K46" s="77"/>
      <c r="L46" s="78"/>
    </row>
    <row r="47" spans="1:12" x14ac:dyDescent="0.3">
      <c r="A47" s="74"/>
      <c r="B47" s="39"/>
      <c r="C47" s="39"/>
      <c r="D47" s="78"/>
      <c r="E47" s="77"/>
      <c r="F47" s="78"/>
      <c r="G47" s="77"/>
      <c r="H47" s="78"/>
      <c r="I47" s="77"/>
      <c r="J47" s="78"/>
      <c r="K47" s="77"/>
      <c r="L47" s="78"/>
    </row>
    <row r="48" spans="1:12" x14ac:dyDescent="0.3">
      <c r="A48" s="74"/>
      <c r="B48" s="39"/>
      <c r="C48" s="39"/>
      <c r="D48" s="78"/>
      <c r="E48" s="77"/>
      <c r="F48" s="78"/>
      <c r="G48" s="77"/>
      <c r="H48" s="78"/>
      <c r="I48" s="77"/>
      <c r="J48" s="78"/>
      <c r="K48" s="77"/>
      <c r="L48" s="78"/>
    </row>
    <row r="49" spans="1:12" x14ac:dyDescent="0.3">
      <c r="A49" s="74"/>
      <c r="B49" s="39"/>
      <c r="C49" s="39"/>
      <c r="D49" s="78"/>
      <c r="E49" s="77"/>
      <c r="F49" s="78"/>
      <c r="G49" s="77"/>
      <c r="H49" s="78"/>
      <c r="I49" s="77"/>
      <c r="J49" s="78"/>
      <c r="K49" s="77"/>
      <c r="L49" s="78"/>
    </row>
    <row r="50" spans="1:12" x14ac:dyDescent="0.3">
      <c r="A50" s="74"/>
      <c r="B50" s="39"/>
      <c r="C50" s="39"/>
      <c r="D50" s="78"/>
      <c r="E50" s="77"/>
      <c r="F50" s="78"/>
      <c r="G50" s="77"/>
      <c r="H50" s="78"/>
      <c r="I50" s="77"/>
      <c r="J50" s="78"/>
      <c r="K50" s="77"/>
      <c r="L50" s="78"/>
    </row>
    <row r="51" spans="1:12" x14ac:dyDescent="0.3">
      <c r="A51" s="74"/>
      <c r="B51" s="39"/>
      <c r="C51" s="39"/>
      <c r="D51" s="78"/>
      <c r="E51" s="77"/>
      <c r="F51" s="78"/>
      <c r="G51" s="77"/>
      <c r="H51" s="78"/>
      <c r="I51" s="77"/>
      <c r="J51" s="78"/>
      <c r="K51" s="77"/>
      <c r="L51" s="78"/>
    </row>
    <row r="52" spans="1:12" x14ac:dyDescent="0.3">
      <c r="A52" s="74"/>
      <c r="B52" s="39"/>
      <c r="C52" s="39"/>
      <c r="D52" s="78"/>
      <c r="E52" s="77"/>
      <c r="F52" s="78"/>
      <c r="G52" s="77"/>
      <c r="H52" s="78"/>
      <c r="I52" s="77"/>
      <c r="J52" s="78"/>
      <c r="K52" s="77"/>
      <c r="L52" s="78"/>
    </row>
    <row r="53" spans="1:12" x14ac:dyDescent="0.3">
      <c r="A53" s="74"/>
      <c r="B53" s="39"/>
      <c r="C53" s="39"/>
      <c r="D53" s="78"/>
      <c r="E53" s="77"/>
      <c r="F53" s="78"/>
      <c r="G53" s="77"/>
      <c r="H53" s="78"/>
      <c r="I53" s="77"/>
      <c r="J53" s="78"/>
      <c r="K53" s="77"/>
      <c r="L53" s="78"/>
    </row>
    <row r="54" spans="1:12" x14ac:dyDescent="0.3">
      <c r="A54" s="74"/>
      <c r="B54" s="39"/>
      <c r="C54" s="39"/>
      <c r="D54" s="78"/>
      <c r="E54" s="77"/>
      <c r="F54" s="78"/>
      <c r="G54" s="77"/>
      <c r="H54" s="78"/>
      <c r="I54" s="77"/>
      <c r="J54" s="78"/>
      <c r="K54" s="77"/>
      <c r="L54" s="78"/>
    </row>
    <row r="55" spans="1:12" x14ac:dyDescent="0.3">
      <c r="A55" s="74"/>
      <c r="B55" s="39"/>
      <c r="C55" s="39"/>
      <c r="D55" s="78"/>
      <c r="E55" s="77"/>
      <c r="F55" s="78"/>
      <c r="G55" s="77"/>
      <c r="H55" s="78"/>
      <c r="I55" s="77"/>
      <c r="J55" s="78"/>
      <c r="K55" s="77"/>
      <c r="L55" s="78"/>
    </row>
    <row r="56" spans="1:12" x14ac:dyDescent="0.3">
      <c r="A56" s="74"/>
      <c r="B56" s="39"/>
      <c r="C56" s="39"/>
      <c r="D56" s="78"/>
      <c r="E56" s="77"/>
      <c r="F56" s="78"/>
      <c r="G56" s="77"/>
      <c r="H56" s="78"/>
      <c r="I56" s="77"/>
      <c r="J56" s="78"/>
      <c r="K56" s="77"/>
      <c r="L56" s="78"/>
    </row>
    <row r="57" spans="1:12" x14ac:dyDescent="0.3">
      <c r="A57" s="74"/>
      <c r="B57" s="39"/>
      <c r="C57" s="39"/>
      <c r="D57" s="78"/>
      <c r="E57" s="77"/>
      <c r="F57" s="78"/>
      <c r="G57" s="77"/>
      <c r="H57" s="78"/>
      <c r="I57" s="77"/>
      <c r="J57" s="78"/>
      <c r="K57" s="77"/>
      <c r="L57" s="78"/>
    </row>
    <row r="58" spans="1:12" x14ac:dyDescent="0.3">
      <c r="A58" s="74"/>
      <c r="B58" s="39"/>
      <c r="C58" s="39"/>
      <c r="D58" s="78"/>
      <c r="E58" s="77"/>
      <c r="F58" s="78"/>
      <c r="G58" s="77"/>
      <c r="H58" s="78"/>
      <c r="I58" s="77"/>
      <c r="J58" s="78"/>
      <c r="K58" s="77"/>
      <c r="L58" s="78"/>
    </row>
    <row r="59" spans="1:12" x14ac:dyDescent="0.3">
      <c r="A59" s="74"/>
      <c r="B59" s="39"/>
      <c r="C59" s="39"/>
      <c r="D59" s="78"/>
      <c r="E59" s="77"/>
      <c r="F59" s="78"/>
      <c r="G59" s="77"/>
      <c r="H59" s="78"/>
      <c r="I59" s="77"/>
      <c r="J59" s="78"/>
      <c r="K59" s="77"/>
      <c r="L59" s="78"/>
    </row>
    <row r="60" spans="1:12" x14ac:dyDescent="0.3">
      <c r="A60" s="74"/>
      <c r="B60" s="39"/>
      <c r="C60" s="39"/>
      <c r="D60" s="78"/>
      <c r="E60" s="77"/>
      <c r="F60" s="78"/>
      <c r="G60" s="77"/>
      <c r="H60" s="78"/>
      <c r="I60" s="77"/>
      <c r="J60" s="78"/>
      <c r="K60" s="77"/>
      <c r="L60" s="78"/>
    </row>
    <row r="61" spans="1:12" x14ac:dyDescent="0.3">
      <c r="A61" s="74"/>
      <c r="B61" s="39"/>
      <c r="C61" s="39"/>
      <c r="D61" s="78"/>
      <c r="E61" s="77"/>
      <c r="F61" s="78"/>
      <c r="G61" s="77"/>
      <c r="H61" s="78"/>
      <c r="I61" s="77"/>
      <c r="J61" s="78"/>
      <c r="K61" s="77"/>
      <c r="L61" s="78"/>
    </row>
    <row r="62" spans="1:12" x14ac:dyDescent="0.3">
      <c r="A62" s="74"/>
      <c r="B62" s="39"/>
      <c r="C62" s="39"/>
      <c r="D62" s="78"/>
      <c r="E62" s="77"/>
      <c r="F62" s="78"/>
      <c r="G62" s="77"/>
      <c r="H62" s="78"/>
      <c r="I62" s="77"/>
      <c r="J62" s="78"/>
      <c r="K62" s="77"/>
      <c r="L62" s="78"/>
    </row>
    <row r="63" spans="1:12" x14ac:dyDescent="0.3">
      <c r="A63" s="74"/>
      <c r="B63" s="39"/>
      <c r="C63" s="39"/>
      <c r="D63" s="78"/>
      <c r="E63" s="77"/>
      <c r="F63" s="78"/>
      <c r="G63" s="77"/>
      <c r="H63" s="78"/>
      <c r="I63" s="77"/>
      <c r="J63" s="78"/>
      <c r="K63" s="77"/>
      <c r="L63" s="78"/>
    </row>
    <row r="64" spans="1:12" x14ac:dyDescent="0.3">
      <c r="A64" s="74"/>
      <c r="B64" s="39"/>
      <c r="C64" s="39"/>
      <c r="D64" s="78"/>
      <c r="E64" s="77"/>
      <c r="F64" s="78"/>
      <c r="G64" s="77"/>
      <c r="H64" s="78"/>
      <c r="I64" s="77"/>
      <c r="J64" s="78"/>
      <c r="K64" s="77"/>
      <c r="L64" s="78"/>
    </row>
    <row r="65" spans="1:12" x14ac:dyDescent="0.3">
      <c r="A65" s="74"/>
      <c r="B65" s="39"/>
      <c r="C65" s="39"/>
      <c r="D65" s="78"/>
      <c r="E65" s="77"/>
      <c r="F65" s="78"/>
      <c r="G65" s="77"/>
      <c r="H65" s="78"/>
      <c r="I65" s="77"/>
      <c r="J65" s="78"/>
      <c r="K65" s="77"/>
      <c r="L65" s="78"/>
    </row>
    <row r="66" spans="1:12" x14ac:dyDescent="0.3">
      <c r="A66" s="74"/>
      <c r="B66" s="81"/>
      <c r="C66" s="81"/>
      <c r="D66" s="76"/>
      <c r="E66" s="75"/>
      <c r="F66" s="76"/>
      <c r="G66" s="75"/>
      <c r="H66" s="76"/>
      <c r="I66" s="75"/>
      <c r="J66" s="76"/>
      <c r="K66" s="75"/>
      <c r="L66" s="76"/>
    </row>
    <row r="67" spans="1:12" x14ac:dyDescent="0.3">
      <c r="A67" s="74"/>
      <c r="B67" s="39"/>
      <c r="C67" s="39"/>
      <c r="D67" s="78"/>
      <c r="E67" s="77"/>
      <c r="F67" s="78"/>
      <c r="G67" s="77"/>
      <c r="H67" s="78"/>
      <c r="I67" s="77"/>
      <c r="J67" s="78"/>
      <c r="K67" s="77"/>
      <c r="L67" s="78"/>
    </row>
    <row r="68" spans="1:12" x14ac:dyDescent="0.3">
      <c r="A68" s="74"/>
      <c r="B68" s="39"/>
      <c r="C68" s="39"/>
      <c r="D68" s="78"/>
      <c r="E68" s="77"/>
      <c r="F68" s="78"/>
      <c r="G68" s="77"/>
      <c r="H68" s="78"/>
      <c r="I68" s="77"/>
      <c r="J68" s="78"/>
      <c r="K68" s="77"/>
      <c r="L68" s="78"/>
    </row>
    <row r="69" spans="1:12" x14ac:dyDescent="0.3">
      <c r="A69" s="74"/>
      <c r="B69" s="39"/>
      <c r="C69" s="39"/>
      <c r="D69" s="78"/>
      <c r="E69" s="77"/>
      <c r="F69" s="78"/>
      <c r="G69" s="77"/>
      <c r="H69" s="78"/>
      <c r="I69" s="77"/>
      <c r="J69" s="78"/>
      <c r="K69" s="77"/>
      <c r="L69" s="78"/>
    </row>
    <row r="70" spans="1:12" x14ac:dyDescent="0.3">
      <c r="A70" s="74"/>
      <c r="B70" s="39"/>
      <c r="C70" s="39"/>
      <c r="D70" s="78"/>
      <c r="E70" s="77"/>
      <c r="F70" s="78"/>
      <c r="G70" s="77"/>
      <c r="H70" s="78"/>
      <c r="I70" s="77"/>
      <c r="J70" s="78"/>
      <c r="K70" s="77"/>
      <c r="L70" s="78"/>
    </row>
    <row r="71" spans="1:12" x14ac:dyDescent="0.3">
      <c r="A71" s="74"/>
      <c r="B71" s="81"/>
      <c r="C71" s="81"/>
      <c r="D71" s="76"/>
      <c r="E71" s="75"/>
      <c r="F71" s="76"/>
      <c r="G71" s="75"/>
      <c r="H71" s="76"/>
      <c r="I71" s="75"/>
      <c r="J71" s="76"/>
      <c r="K71" s="75"/>
      <c r="L71" s="76"/>
    </row>
  </sheetData>
  <mergeCells count="5">
    <mergeCell ref="E3:F3"/>
    <mergeCell ref="G3:H3"/>
    <mergeCell ref="I3:J3"/>
    <mergeCell ref="K3:L3"/>
    <mergeCell ref="B2:J2"/>
  </mergeCells>
  <pageMargins left="0.70866141732283472" right="0.70866141732283472" top="0.74803149606299213" bottom="0.74803149606299213" header="0.31496062992125984" footer="0.31496062992125984"/>
  <pageSetup paperSize="8" scale="160"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74"/>
  <sheetViews>
    <sheetView showGridLines="0" tabSelected="1" zoomScale="70" zoomScaleNormal="70" workbookViewId="0">
      <selection activeCell="E7" sqref="E7"/>
    </sheetView>
  </sheetViews>
  <sheetFormatPr defaultColWidth="9.109375" defaultRowHeight="14.4" x14ac:dyDescent="0.3"/>
  <cols>
    <col min="1" max="3" width="15.6640625" style="19" customWidth="1"/>
    <col min="4" max="4" width="20.6640625" style="19" customWidth="1"/>
    <col min="5" max="5" width="100.6640625" style="32" customWidth="1"/>
    <col min="6" max="6" width="19.88671875" style="27" bestFit="1" customWidth="1"/>
    <col min="7" max="9" width="8.6640625" style="27" customWidth="1"/>
    <col min="10" max="16384" width="9.109375" style="27"/>
  </cols>
  <sheetData>
    <row r="1" spans="1:20" ht="39.9" customHeight="1" x14ac:dyDescent="0.25">
      <c r="A1" s="48" t="s">
        <v>41</v>
      </c>
      <c r="B1" s="49"/>
      <c r="C1" s="49"/>
      <c r="D1" s="49"/>
      <c r="E1" s="49"/>
      <c r="F1" s="99"/>
      <c r="G1" s="26"/>
      <c r="H1" s="26"/>
      <c r="I1" s="97"/>
      <c r="J1" s="26"/>
      <c r="K1" s="26"/>
      <c r="L1" s="26"/>
      <c r="M1" s="26"/>
      <c r="N1" s="26"/>
      <c r="O1" s="26"/>
      <c r="P1" s="26"/>
      <c r="Q1" s="26"/>
      <c r="R1" s="26"/>
      <c r="S1" s="26"/>
      <c r="T1" s="26"/>
    </row>
    <row r="2" spans="1:20" s="47" customFormat="1" ht="39.9" customHeight="1" x14ac:dyDescent="0.5">
      <c r="A2" s="131" t="s">
        <v>98</v>
      </c>
      <c r="B2" s="132"/>
      <c r="C2" s="132"/>
      <c r="D2" s="132"/>
      <c r="E2" s="132"/>
      <c r="F2" s="132"/>
      <c r="G2" s="46"/>
      <c r="H2" s="46"/>
      <c r="I2" s="98"/>
      <c r="J2" s="46"/>
      <c r="K2" s="46"/>
      <c r="L2" s="46"/>
      <c r="M2" s="46"/>
      <c r="N2" s="46"/>
      <c r="O2" s="46"/>
      <c r="P2" s="46"/>
      <c r="Q2" s="46"/>
      <c r="R2" s="46"/>
      <c r="S2" s="46"/>
      <c r="T2" s="46"/>
    </row>
    <row r="3" spans="1:20" ht="39.9" customHeight="1" x14ac:dyDescent="0.3">
      <c r="A3" s="133" t="s">
        <v>96</v>
      </c>
      <c r="B3" s="134"/>
      <c r="C3" s="134"/>
      <c r="D3" s="134"/>
      <c r="E3" s="134"/>
      <c r="F3" s="134"/>
      <c r="G3" s="26"/>
      <c r="H3" s="26"/>
      <c r="I3" s="97"/>
      <c r="J3" s="26"/>
      <c r="K3" s="26"/>
      <c r="L3" s="26"/>
      <c r="M3" s="26"/>
      <c r="N3" s="26"/>
      <c r="O3" s="26"/>
      <c r="P3" s="26"/>
      <c r="Q3" s="26"/>
      <c r="R3" s="26"/>
      <c r="S3" s="26"/>
      <c r="T3" s="26"/>
    </row>
    <row r="4" spans="1:20" ht="39.9" customHeight="1" x14ac:dyDescent="0.3">
      <c r="A4" s="140" t="s">
        <v>95</v>
      </c>
      <c r="B4" s="141"/>
      <c r="C4" s="141"/>
      <c r="D4" s="141"/>
      <c r="E4" s="141"/>
      <c r="F4" s="142"/>
      <c r="G4" s="137" t="s">
        <v>83</v>
      </c>
      <c r="H4" s="138"/>
      <c r="I4" s="139"/>
      <c r="J4" s="26"/>
      <c r="K4" s="26"/>
      <c r="L4" s="26"/>
      <c r="M4" s="26"/>
      <c r="N4" s="26"/>
      <c r="O4" s="26"/>
      <c r="P4" s="26"/>
      <c r="Q4" s="26"/>
      <c r="R4" s="26"/>
      <c r="S4" s="26"/>
      <c r="T4" s="26"/>
    </row>
    <row r="5" spans="1:20" ht="50.1" customHeight="1" thickBot="1" x14ac:dyDescent="0.35">
      <c r="A5" s="50" t="s">
        <v>13</v>
      </c>
      <c r="B5" s="50" t="s">
        <v>14</v>
      </c>
      <c r="C5" s="50" t="s">
        <v>15</v>
      </c>
      <c r="D5" s="50" t="s">
        <v>16</v>
      </c>
      <c r="E5" s="51" t="s">
        <v>17</v>
      </c>
      <c r="F5" s="45" t="s">
        <v>40</v>
      </c>
      <c r="G5" s="104" t="s">
        <v>69</v>
      </c>
      <c r="H5" s="105" t="s">
        <v>70</v>
      </c>
      <c r="I5" s="105" t="s">
        <v>71</v>
      </c>
      <c r="J5" s="26"/>
      <c r="K5" s="26"/>
      <c r="L5" s="26"/>
      <c r="M5" s="26"/>
      <c r="N5" s="26"/>
      <c r="O5" s="26"/>
      <c r="P5" s="26"/>
      <c r="Q5" s="26"/>
      <c r="R5" s="26"/>
      <c r="S5" s="26"/>
      <c r="T5" s="26"/>
    </row>
    <row r="6" spans="1:20" ht="50.1" customHeight="1" thickTop="1" x14ac:dyDescent="0.3">
      <c r="A6" s="28" t="s">
        <v>1</v>
      </c>
      <c r="B6" s="28">
        <v>12790</v>
      </c>
      <c r="C6" s="21">
        <v>16</v>
      </c>
      <c r="D6" s="21" t="s">
        <v>24</v>
      </c>
      <c r="E6" s="22" t="s">
        <v>94</v>
      </c>
      <c r="F6" s="56">
        <v>43117</v>
      </c>
      <c r="G6" s="106"/>
      <c r="H6" s="106"/>
      <c r="I6" s="106"/>
      <c r="J6" s="26"/>
      <c r="K6" s="26"/>
      <c r="L6" s="26"/>
      <c r="M6" s="26"/>
      <c r="N6" s="26"/>
      <c r="O6" s="26"/>
      <c r="P6" s="26"/>
      <c r="Q6" s="26"/>
      <c r="R6" s="26"/>
      <c r="S6" s="26"/>
      <c r="T6" s="26"/>
    </row>
    <row r="7" spans="1:20" ht="50.1" customHeight="1" x14ac:dyDescent="0.3">
      <c r="A7" s="121"/>
      <c r="B7" s="121"/>
      <c r="C7" s="21" t="s">
        <v>22</v>
      </c>
      <c r="D7" s="21" t="s">
        <v>24</v>
      </c>
      <c r="E7" s="22" t="s">
        <v>94</v>
      </c>
      <c r="F7" s="56">
        <v>43117</v>
      </c>
      <c r="G7" s="106"/>
      <c r="H7" s="106"/>
      <c r="I7" s="106"/>
      <c r="J7" s="26"/>
      <c r="K7" s="26"/>
      <c r="L7" s="26"/>
      <c r="M7" s="26"/>
      <c r="N7" s="26"/>
      <c r="O7" s="26"/>
      <c r="P7" s="26"/>
      <c r="Q7" s="26"/>
      <c r="R7" s="26"/>
      <c r="S7" s="26"/>
      <c r="T7" s="26"/>
    </row>
    <row r="8" spans="1:20" ht="50.1" customHeight="1" x14ac:dyDescent="0.3">
      <c r="A8" s="121"/>
      <c r="B8" s="121"/>
      <c r="C8" s="23" t="s">
        <v>72</v>
      </c>
      <c r="D8" s="23" t="s">
        <v>24</v>
      </c>
      <c r="E8" s="20" t="s">
        <v>93</v>
      </c>
      <c r="F8" s="110"/>
      <c r="G8" s="106"/>
      <c r="H8" s="106"/>
      <c r="I8" s="106"/>
      <c r="J8" s="26"/>
      <c r="K8" s="26"/>
      <c r="L8" s="26"/>
      <c r="M8" s="26"/>
      <c r="N8" s="26"/>
      <c r="O8" s="26"/>
      <c r="P8" s="26"/>
      <c r="Q8" s="26"/>
      <c r="R8" s="26"/>
      <c r="S8" s="26"/>
      <c r="T8" s="26"/>
    </row>
    <row r="9" spans="1:20" s="29" customFormat="1" ht="50.1" customHeight="1" x14ac:dyDescent="0.3">
      <c r="A9" s="24" t="s">
        <v>3</v>
      </c>
      <c r="B9" s="24">
        <v>12791</v>
      </c>
      <c r="C9" s="21">
        <v>14</v>
      </c>
      <c r="D9" s="21" t="s">
        <v>24</v>
      </c>
      <c r="E9" s="22" t="s">
        <v>92</v>
      </c>
      <c r="F9" s="56"/>
      <c r="G9" s="106"/>
      <c r="H9" s="106"/>
      <c r="I9" s="106"/>
      <c r="J9" s="26"/>
      <c r="K9" s="26"/>
      <c r="L9" s="26"/>
      <c r="M9" s="26"/>
      <c r="N9" s="26"/>
      <c r="O9" s="26"/>
      <c r="P9" s="26"/>
      <c r="Q9" s="26"/>
      <c r="R9" s="26"/>
      <c r="S9" s="26"/>
      <c r="T9" s="26"/>
    </row>
    <row r="10" spans="1:20" s="29" customFormat="1" ht="50.1" customHeight="1" x14ac:dyDescent="0.3">
      <c r="A10" s="30"/>
      <c r="B10" s="30"/>
      <c r="C10" s="21">
        <v>80</v>
      </c>
      <c r="D10" s="21" t="s">
        <v>76</v>
      </c>
      <c r="E10" s="22" t="s">
        <v>91</v>
      </c>
      <c r="F10" s="56"/>
      <c r="G10" s="106"/>
      <c r="H10" s="106"/>
      <c r="I10" s="106"/>
      <c r="J10" s="26"/>
      <c r="K10" s="26"/>
      <c r="L10" s="26"/>
      <c r="M10" s="26"/>
      <c r="N10" s="26"/>
      <c r="O10" s="26"/>
      <c r="P10" s="26"/>
      <c r="Q10" s="26"/>
      <c r="R10" s="26"/>
      <c r="S10" s="26"/>
      <c r="T10" s="26"/>
    </row>
    <row r="11" spans="1:20" s="29" customFormat="1" ht="50.1" customHeight="1" x14ac:dyDescent="0.3">
      <c r="A11" s="30"/>
      <c r="B11" s="30"/>
      <c r="C11" s="21">
        <v>91</v>
      </c>
      <c r="D11" s="21" t="s">
        <v>24</v>
      </c>
      <c r="E11" s="22" t="s">
        <v>90</v>
      </c>
      <c r="F11" s="56"/>
      <c r="G11" s="106"/>
      <c r="H11" s="106"/>
      <c r="I11" s="106"/>
      <c r="J11" s="26"/>
      <c r="K11" s="26"/>
      <c r="L11" s="26"/>
      <c r="M11" s="26"/>
      <c r="N11" s="26"/>
      <c r="O11" s="26"/>
      <c r="P11" s="26"/>
      <c r="Q11" s="26"/>
      <c r="R11" s="26"/>
      <c r="S11" s="26"/>
      <c r="T11" s="26"/>
    </row>
    <row r="12" spans="1:20" s="29" customFormat="1" ht="50.1" customHeight="1" x14ac:dyDescent="0.3">
      <c r="A12" s="122"/>
      <c r="B12" s="122"/>
      <c r="C12" s="125" t="s">
        <v>82</v>
      </c>
      <c r="D12" s="125" t="s">
        <v>24</v>
      </c>
      <c r="E12" s="126" t="s">
        <v>89</v>
      </c>
      <c r="F12" s="127"/>
      <c r="G12" s="106"/>
      <c r="H12" s="106"/>
      <c r="I12" s="106"/>
      <c r="J12" s="26"/>
      <c r="K12" s="26"/>
      <c r="L12" s="26"/>
      <c r="M12" s="26"/>
      <c r="N12" s="26"/>
      <c r="O12" s="26"/>
      <c r="P12" s="26"/>
      <c r="Q12" s="26"/>
      <c r="R12" s="26"/>
      <c r="S12" s="26"/>
      <c r="T12" s="26"/>
    </row>
    <row r="13" spans="1:20" s="29" customFormat="1" ht="54.9" customHeight="1" x14ac:dyDescent="0.3">
      <c r="A13" s="24" t="s">
        <v>2</v>
      </c>
      <c r="B13" s="24">
        <v>12792</v>
      </c>
      <c r="C13" s="24">
        <v>49</v>
      </c>
      <c r="D13" s="24" t="s">
        <v>24</v>
      </c>
      <c r="E13" s="25" t="s">
        <v>84</v>
      </c>
      <c r="F13" s="109">
        <v>43116</v>
      </c>
      <c r="G13" s="106"/>
      <c r="H13" s="106"/>
      <c r="I13" s="106"/>
      <c r="J13" s="26"/>
      <c r="K13" s="26"/>
      <c r="L13" s="26"/>
      <c r="M13" s="26"/>
      <c r="N13" s="26"/>
      <c r="O13" s="26"/>
      <c r="P13" s="26"/>
      <c r="Q13" s="26"/>
      <c r="R13" s="26"/>
      <c r="S13" s="26"/>
      <c r="T13" s="26"/>
    </row>
    <row r="14" spans="1:20" s="29" customFormat="1" ht="54.9" customHeight="1" x14ac:dyDescent="0.3">
      <c r="A14" s="24" t="s">
        <v>0</v>
      </c>
      <c r="B14" s="24">
        <v>12793</v>
      </c>
      <c r="C14" s="24">
        <v>14</v>
      </c>
      <c r="D14" s="24" t="s">
        <v>79</v>
      </c>
      <c r="E14" s="25" t="s">
        <v>25</v>
      </c>
      <c r="F14" s="108"/>
      <c r="G14" s="106"/>
      <c r="H14" s="106"/>
      <c r="I14" s="106"/>
      <c r="J14" s="26"/>
      <c r="K14" s="26"/>
      <c r="L14" s="26"/>
      <c r="M14" s="26"/>
      <c r="N14" s="26"/>
      <c r="O14" s="26"/>
      <c r="P14" s="26"/>
      <c r="Q14" s="26"/>
      <c r="R14" s="26"/>
      <c r="S14" s="26"/>
      <c r="T14" s="26"/>
    </row>
    <row r="15" spans="1:20" s="29" customFormat="1" ht="54.9" customHeight="1" x14ac:dyDescent="0.3">
      <c r="A15" s="115"/>
      <c r="B15" s="21"/>
      <c r="C15" s="21">
        <v>80</v>
      </c>
      <c r="D15" s="116" t="s">
        <v>78</v>
      </c>
      <c r="E15" s="22" t="s">
        <v>88</v>
      </c>
      <c r="F15" s="56"/>
      <c r="G15" s="106"/>
      <c r="H15" s="106"/>
      <c r="I15" s="106"/>
      <c r="J15" s="26"/>
      <c r="K15" s="26"/>
      <c r="L15" s="26"/>
      <c r="M15" s="26"/>
      <c r="N15" s="26"/>
      <c r="O15" s="26"/>
      <c r="P15" s="26"/>
      <c r="Q15" s="26"/>
      <c r="R15" s="26"/>
      <c r="S15" s="26"/>
      <c r="T15" s="26"/>
    </row>
    <row r="16" spans="1:20" ht="50.1" customHeight="1" x14ac:dyDescent="0.3">
      <c r="A16" s="27"/>
      <c r="B16" s="94"/>
      <c r="C16" s="21">
        <v>86</v>
      </c>
      <c r="D16" s="21" t="s">
        <v>24</v>
      </c>
      <c r="E16" s="22" t="s">
        <v>64</v>
      </c>
      <c r="F16" s="101"/>
      <c r="G16" s="106"/>
      <c r="H16" s="106"/>
      <c r="I16" s="106"/>
      <c r="J16" s="26"/>
      <c r="K16" s="26"/>
      <c r="L16" s="26"/>
      <c r="M16" s="26"/>
      <c r="N16" s="26"/>
      <c r="O16" s="26"/>
      <c r="P16" s="26"/>
      <c r="Q16" s="26"/>
      <c r="R16" s="26"/>
      <c r="S16" s="26"/>
      <c r="T16" s="26"/>
    </row>
    <row r="17" spans="1:20" ht="50.1" customHeight="1" x14ac:dyDescent="0.3">
      <c r="A17" s="30"/>
      <c r="B17" s="30"/>
      <c r="C17" s="21" t="s">
        <v>23</v>
      </c>
      <c r="D17" s="21" t="s">
        <v>24</v>
      </c>
      <c r="E17" s="22" t="s">
        <v>26</v>
      </c>
      <c r="F17" s="101"/>
      <c r="G17" s="106"/>
      <c r="H17" s="106"/>
      <c r="I17" s="106"/>
      <c r="J17" s="26"/>
      <c r="K17" s="26"/>
      <c r="L17" s="26"/>
      <c r="M17" s="26"/>
      <c r="N17" s="26"/>
      <c r="O17" s="26"/>
      <c r="P17" s="26"/>
      <c r="Q17" s="26"/>
      <c r="R17" s="26"/>
      <c r="S17" s="26"/>
      <c r="T17" s="26"/>
    </row>
    <row r="18" spans="1:20" ht="50.1" customHeight="1" x14ac:dyDescent="0.3">
      <c r="A18" s="30"/>
      <c r="B18" s="30"/>
      <c r="C18" s="21">
        <v>91</v>
      </c>
      <c r="D18" s="21" t="s">
        <v>24</v>
      </c>
      <c r="E18" s="22" t="s">
        <v>27</v>
      </c>
      <c r="F18" s="100"/>
      <c r="G18" s="106"/>
      <c r="H18" s="106"/>
      <c r="I18" s="106"/>
      <c r="J18" s="26"/>
      <c r="K18" s="26"/>
      <c r="L18" s="26"/>
      <c r="M18" s="26"/>
      <c r="N18" s="26"/>
      <c r="O18" s="26"/>
      <c r="P18" s="26"/>
      <c r="Q18" s="26"/>
      <c r="R18" s="26"/>
      <c r="S18" s="26"/>
      <c r="T18" s="26"/>
    </row>
    <row r="19" spans="1:20" ht="50.1" customHeight="1" x14ac:dyDescent="0.3">
      <c r="A19" s="135" t="s">
        <v>60</v>
      </c>
      <c r="B19" s="136"/>
      <c r="C19" s="136"/>
      <c r="D19" s="136"/>
      <c r="E19" s="136"/>
      <c r="F19" s="136"/>
      <c r="G19" s="106"/>
      <c r="H19" s="106"/>
      <c r="I19" s="106"/>
      <c r="J19" s="26"/>
      <c r="K19" s="26"/>
      <c r="L19" s="26"/>
      <c r="M19" s="26"/>
      <c r="N19" s="26"/>
      <c r="O19" s="26"/>
      <c r="P19" s="26"/>
      <c r="Q19" s="26"/>
      <c r="R19" s="26"/>
      <c r="S19" s="26"/>
      <c r="T19" s="26"/>
    </row>
    <row r="20" spans="1:20" ht="50.1" customHeight="1" thickBot="1" x14ac:dyDescent="0.35">
      <c r="A20" s="50" t="s">
        <v>13</v>
      </c>
      <c r="B20" s="50" t="s">
        <v>14</v>
      </c>
      <c r="C20" s="50" t="s">
        <v>15</v>
      </c>
      <c r="D20" s="50" t="s">
        <v>16</v>
      </c>
      <c r="E20" s="51" t="s">
        <v>17</v>
      </c>
      <c r="F20" s="102" t="s">
        <v>40</v>
      </c>
      <c r="G20" s="106"/>
      <c r="H20" s="106"/>
      <c r="I20" s="106"/>
      <c r="J20" s="26"/>
      <c r="K20" s="26"/>
      <c r="L20" s="26"/>
      <c r="M20" s="26"/>
      <c r="N20" s="26"/>
      <c r="O20" s="26"/>
      <c r="P20" s="26"/>
      <c r="Q20" s="26"/>
      <c r="R20" s="26"/>
      <c r="S20" s="26"/>
      <c r="T20" s="26"/>
    </row>
    <row r="21" spans="1:20" ht="50.1" customHeight="1" thickTop="1" x14ac:dyDescent="0.3">
      <c r="A21" s="92"/>
      <c r="B21" s="88">
        <v>12795</v>
      </c>
      <c r="C21" s="93">
        <v>49</v>
      </c>
      <c r="D21" s="88" t="s">
        <v>24</v>
      </c>
      <c r="E21" s="89" t="s">
        <v>62</v>
      </c>
      <c r="F21" s="90"/>
      <c r="G21" s="106"/>
      <c r="H21" s="106"/>
      <c r="I21" s="106"/>
      <c r="J21" s="26"/>
      <c r="K21" s="26"/>
      <c r="L21" s="26"/>
      <c r="M21" s="26"/>
      <c r="N21" s="26"/>
      <c r="O21" s="26"/>
      <c r="P21" s="26"/>
      <c r="Q21" s="26"/>
      <c r="R21" s="26"/>
      <c r="S21" s="26"/>
      <c r="T21" s="26"/>
    </row>
    <row r="22" spans="1:20" ht="50.1" customHeight="1" x14ac:dyDescent="0.3">
      <c r="A22" s="22"/>
      <c r="B22" s="22"/>
      <c r="C22" s="21">
        <v>16</v>
      </c>
      <c r="D22" s="21" t="s">
        <v>24</v>
      </c>
      <c r="E22" s="22" t="s">
        <v>25</v>
      </c>
      <c r="F22" s="103"/>
      <c r="G22" s="106"/>
      <c r="H22" s="106"/>
      <c r="I22" s="106"/>
      <c r="J22" s="26"/>
      <c r="K22" s="26"/>
      <c r="L22" s="26"/>
      <c r="M22" s="26"/>
      <c r="N22" s="26"/>
      <c r="O22" s="26"/>
      <c r="P22" s="26"/>
      <c r="Q22" s="26"/>
      <c r="R22" s="26"/>
      <c r="S22" s="26"/>
      <c r="T22" s="26"/>
    </row>
    <row r="23" spans="1:20" ht="50.1" customHeight="1" x14ac:dyDescent="0.3">
      <c r="A23" s="22"/>
      <c r="B23" s="22"/>
      <c r="C23" s="21" t="s">
        <v>22</v>
      </c>
      <c r="D23" s="21" t="s">
        <v>24</v>
      </c>
      <c r="E23" s="22" t="s">
        <v>25</v>
      </c>
      <c r="F23" s="103"/>
      <c r="G23" s="107"/>
      <c r="H23" s="107"/>
      <c r="I23" s="107"/>
    </row>
    <row r="24" spans="1:20" ht="50.1" customHeight="1" x14ac:dyDescent="0.3">
      <c r="A24" s="22"/>
      <c r="B24" s="22"/>
      <c r="C24" s="21">
        <v>80</v>
      </c>
      <c r="D24" s="21" t="s">
        <v>76</v>
      </c>
      <c r="E24" s="22" t="s">
        <v>67</v>
      </c>
      <c r="F24" s="103"/>
      <c r="G24" s="107"/>
      <c r="H24" s="107"/>
      <c r="I24" s="107"/>
    </row>
    <row r="25" spans="1:20" ht="50.1" customHeight="1" x14ac:dyDescent="0.3">
      <c r="A25" s="22"/>
      <c r="B25" s="22"/>
      <c r="C25" s="21">
        <v>86</v>
      </c>
      <c r="D25" s="21" t="s">
        <v>24</v>
      </c>
      <c r="E25" s="22" t="s">
        <v>61</v>
      </c>
      <c r="F25" s="103"/>
      <c r="G25" s="107"/>
      <c r="H25" s="107"/>
      <c r="I25" s="107"/>
    </row>
    <row r="26" spans="1:20" ht="49.5" customHeight="1" x14ac:dyDescent="0.3">
      <c r="A26" s="20"/>
      <c r="B26" s="20"/>
      <c r="C26" s="23" t="s">
        <v>72</v>
      </c>
      <c r="D26" s="23" t="s">
        <v>24</v>
      </c>
      <c r="E26" s="20" t="s">
        <v>73</v>
      </c>
      <c r="F26" s="110"/>
      <c r="G26" s="107"/>
      <c r="H26" s="107"/>
      <c r="I26" s="107"/>
    </row>
    <row r="27" spans="1:20" ht="50.1" customHeight="1" x14ac:dyDescent="0.3">
      <c r="C27" s="91"/>
      <c r="D27" s="91"/>
      <c r="E27" s="31"/>
      <c r="F27" s="91"/>
    </row>
    <row r="28" spans="1:20" ht="50.1" customHeight="1" x14ac:dyDescent="0.3"/>
    <row r="29" spans="1:20" ht="50.1" customHeight="1" x14ac:dyDescent="0.3"/>
    <row r="30" spans="1:20" ht="50.1" customHeight="1" x14ac:dyDescent="0.3"/>
    <row r="31" spans="1:20" ht="50.1" customHeight="1" x14ac:dyDescent="0.3"/>
    <row r="32" spans="1:20" ht="50.1" customHeight="1" x14ac:dyDescent="0.3"/>
    <row r="33" spans="1:5" ht="50.1" customHeight="1" x14ac:dyDescent="0.3">
      <c r="A33" s="27"/>
      <c r="B33" s="27"/>
      <c r="C33" s="27"/>
      <c r="D33" s="27"/>
      <c r="E33" s="27"/>
    </row>
    <row r="34" spans="1:5" ht="50.1" customHeight="1" x14ac:dyDescent="0.3">
      <c r="A34" s="27"/>
      <c r="B34" s="27"/>
      <c r="C34" s="27"/>
      <c r="D34" s="27"/>
      <c r="E34" s="27"/>
    </row>
    <row r="35" spans="1:5" ht="50.1" customHeight="1" x14ac:dyDescent="0.3">
      <c r="A35" s="27"/>
      <c r="B35" s="27"/>
      <c r="C35" s="27"/>
      <c r="D35" s="27"/>
      <c r="E35" s="27"/>
    </row>
    <row r="36" spans="1:5" ht="50.1" customHeight="1" x14ac:dyDescent="0.3">
      <c r="A36" s="27"/>
      <c r="B36" s="27"/>
      <c r="C36" s="27"/>
      <c r="D36" s="27"/>
      <c r="E36" s="27"/>
    </row>
    <row r="37" spans="1:5" ht="50.1" customHeight="1" x14ac:dyDescent="0.3">
      <c r="A37" s="27"/>
      <c r="B37" s="27"/>
      <c r="C37" s="27"/>
      <c r="D37" s="27"/>
      <c r="E37" s="27"/>
    </row>
    <row r="38" spans="1:5" ht="50.1" customHeight="1" x14ac:dyDescent="0.3">
      <c r="A38" s="27"/>
      <c r="B38" s="27"/>
      <c r="C38" s="27"/>
      <c r="D38" s="27"/>
      <c r="E38" s="27"/>
    </row>
    <row r="39" spans="1:5" ht="50.1" customHeight="1" x14ac:dyDescent="0.3">
      <c r="A39" s="27"/>
      <c r="B39" s="27"/>
      <c r="C39" s="27"/>
      <c r="D39" s="27"/>
      <c r="E39" s="27"/>
    </row>
    <row r="40" spans="1:5" ht="50.1" customHeight="1" x14ac:dyDescent="0.3">
      <c r="A40" s="27"/>
      <c r="B40" s="27"/>
      <c r="C40" s="27"/>
      <c r="D40" s="27"/>
      <c r="E40" s="27"/>
    </row>
    <row r="41" spans="1:5" ht="50.1" customHeight="1" x14ac:dyDescent="0.3">
      <c r="A41" s="27"/>
      <c r="B41" s="27"/>
      <c r="C41" s="27"/>
      <c r="D41" s="27"/>
      <c r="E41" s="27"/>
    </row>
    <row r="42" spans="1:5" ht="50.1" customHeight="1" x14ac:dyDescent="0.3">
      <c r="A42" s="27"/>
      <c r="B42" s="27"/>
      <c r="C42" s="27"/>
      <c r="D42" s="27"/>
      <c r="E42" s="27"/>
    </row>
    <row r="43" spans="1:5" ht="50.1" customHeight="1" x14ac:dyDescent="0.3">
      <c r="A43" s="27"/>
      <c r="B43" s="27"/>
      <c r="C43" s="27"/>
      <c r="D43" s="27"/>
      <c r="E43" s="27"/>
    </row>
    <row r="44" spans="1:5" ht="50.1" customHeight="1" x14ac:dyDescent="0.3">
      <c r="A44" s="27"/>
      <c r="B44" s="27"/>
      <c r="C44" s="27"/>
      <c r="D44" s="27"/>
      <c r="E44" s="27"/>
    </row>
    <row r="45" spans="1:5" ht="50.1" customHeight="1" x14ac:dyDescent="0.3">
      <c r="A45" s="27"/>
      <c r="B45" s="27"/>
      <c r="C45" s="27"/>
      <c r="D45" s="27"/>
      <c r="E45" s="27"/>
    </row>
    <row r="46" spans="1:5" ht="50.1" customHeight="1" x14ac:dyDescent="0.3">
      <c r="A46" s="27"/>
      <c r="B46" s="27"/>
      <c r="C46" s="27"/>
      <c r="D46" s="27"/>
      <c r="E46" s="27"/>
    </row>
    <row r="47" spans="1:5" ht="50.1" customHeight="1" x14ac:dyDescent="0.3">
      <c r="A47" s="27"/>
      <c r="B47" s="27"/>
      <c r="C47" s="27"/>
      <c r="D47" s="27"/>
      <c r="E47" s="27"/>
    </row>
    <row r="48" spans="1:5" ht="50.1" customHeight="1" x14ac:dyDescent="0.3">
      <c r="A48" s="27"/>
      <c r="B48" s="27"/>
      <c r="C48" s="27"/>
      <c r="D48" s="27"/>
      <c r="E48" s="27"/>
    </row>
    <row r="49" spans="1:5" ht="50.1" customHeight="1" x14ac:dyDescent="0.3">
      <c r="A49" s="27"/>
      <c r="B49" s="27"/>
      <c r="C49" s="27"/>
      <c r="D49" s="27"/>
      <c r="E49" s="27"/>
    </row>
    <row r="50" spans="1:5" ht="50.1" customHeight="1" x14ac:dyDescent="0.3">
      <c r="A50" s="27"/>
      <c r="B50" s="27"/>
      <c r="C50" s="27"/>
      <c r="D50" s="27"/>
      <c r="E50" s="27"/>
    </row>
    <row r="51" spans="1:5" ht="50.1" customHeight="1" x14ac:dyDescent="0.3">
      <c r="A51" s="27"/>
      <c r="B51" s="27"/>
      <c r="C51" s="27"/>
      <c r="D51" s="27"/>
      <c r="E51" s="27"/>
    </row>
    <row r="52" spans="1:5" ht="50.1" customHeight="1" x14ac:dyDescent="0.3">
      <c r="A52" s="27"/>
      <c r="B52" s="27"/>
      <c r="C52" s="27"/>
      <c r="D52" s="27"/>
      <c r="E52" s="27"/>
    </row>
    <row r="53" spans="1:5" ht="50.1" customHeight="1" x14ac:dyDescent="0.3">
      <c r="A53" s="27"/>
      <c r="B53" s="27"/>
      <c r="C53" s="27"/>
      <c r="D53" s="27"/>
      <c r="E53" s="27"/>
    </row>
    <row r="54" spans="1:5" ht="50.1" customHeight="1" x14ac:dyDescent="0.3">
      <c r="A54" s="27"/>
      <c r="B54" s="27"/>
      <c r="C54" s="27"/>
      <c r="D54" s="27"/>
      <c r="E54" s="27"/>
    </row>
    <row r="55" spans="1:5" ht="50.1" customHeight="1" x14ac:dyDescent="0.3">
      <c r="A55" s="27"/>
      <c r="B55" s="27"/>
      <c r="C55" s="27"/>
      <c r="D55" s="27"/>
      <c r="E55" s="27"/>
    </row>
    <row r="56" spans="1:5" ht="50.1" customHeight="1" x14ac:dyDescent="0.3">
      <c r="A56" s="27"/>
      <c r="B56" s="27"/>
      <c r="C56" s="27"/>
      <c r="D56" s="27"/>
      <c r="E56" s="27"/>
    </row>
    <row r="57" spans="1:5" ht="50.1" customHeight="1" x14ac:dyDescent="0.3">
      <c r="A57" s="27"/>
      <c r="B57" s="27"/>
      <c r="C57" s="27"/>
      <c r="D57" s="27"/>
      <c r="E57" s="27"/>
    </row>
    <row r="58" spans="1:5" ht="50.1" customHeight="1" x14ac:dyDescent="0.3">
      <c r="A58" s="27"/>
      <c r="B58" s="27"/>
      <c r="C58" s="27"/>
      <c r="D58" s="27"/>
      <c r="E58" s="27"/>
    </row>
    <row r="59" spans="1:5" ht="50.1" customHeight="1" x14ac:dyDescent="0.3">
      <c r="A59" s="27"/>
      <c r="B59" s="27"/>
      <c r="C59" s="27"/>
      <c r="D59" s="27"/>
      <c r="E59" s="27"/>
    </row>
    <row r="60" spans="1:5" ht="50.1" customHeight="1" x14ac:dyDescent="0.3">
      <c r="A60" s="27"/>
      <c r="B60" s="27"/>
      <c r="C60" s="27"/>
      <c r="D60" s="27"/>
      <c r="E60" s="27"/>
    </row>
    <row r="61" spans="1:5" ht="50.1" customHeight="1" x14ac:dyDescent="0.3">
      <c r="A61" s="27"/>
      <c r="B61" s="27"/>
      <c r="C61" s="27"/>
      <c r="D61" s="27"/>
      <c r="E61" s="27"/>
    </row>
    <row r="62" spans="1:5" ht="50.1" customHeight="1" x14ac:dyDescent="0.3">
      <c r="A62" s="27"/>
      <c r="B62" s="27"/>
      <c r="C62" s="27"/>
      <c r="D62" s="27"/>
      <c r="E62" s="27"/>
    </row>
    <row r="63" spans="1:5" ht="50.1" customHeight="1" x14ac:dyDescent="0.3">
      <c r="A63" s="27"/>
      <c r="B63" s="27"/>
      <c r="C63" s="27"/>
      <c r="D63" s="27"/>
      <c r="E63" s="27"/>
    </row>
    <row r="64" spans="1:5" ht="50.1" customHeight="1" x14ac:dyDescent="0.3">
      <c r="A64" s="27"/>
      <c r="B64" s="27"/>
      <c r="C64" s="27"/>
      <c r="D64" s="27"/>
      <c r="E64" s="27"/>
    </row>
    <row r="65" spans="1:5" ht="50.1" customHeight="1" x14ac:dyDescent="0.3">
      <c r="A65" s="27"/>
      <c r="B65" s="27"/>
      <c r="C65" s="27"/>
      <c r="D65" s="27"/>
      <c r="E65" s="27"/>
    </row>
    <row r="66" spans="1:5" ht="50.1" customHeight="1" x14ac:dyDescent="0.3">
      <c r="A66" s="27"/>
      <c r="B66" s="27"/>
      <c r="C66" s="27"/>
      <c r="D66" s="27"/>
      <c r="E66" s="27"/>
    </row>
    <row r="67" spans="1:5" ht="50.1" customHeight="1" x14ac:dyDescent="0.3">
      <c r="A67" s="27"/>
      <c r="B67" s="27"/>
      <c r="C67" s="27"/>
      <c r="D67" s="27"/>
      <c r="E67" s="27"/>
    </row>
    <row r="68" spans="1:5" ht="50.1" customHeight="1" x14ac:dyDescent="0.3">
      <c r="A68" s="27"/>
      <c r="B68" s="27"/>
      <c r="C68" s="27"/>
      <c r="D68" s="27"/>
      <c r="E68" s="27"/>
    </row>
    <row r="69" spans="1:5" ht="50.1" customHeight="1" x14ac:dyDescent="0.3">
      <c r="A69" s="27"/>
      <c r="B69" s="27"/>
      <c r="C69" s="27"/>
      <c r="D69" s="27"/>
      <c r="E69" s="27"/>
    </row>
    <row r="70" spans="1:5" ht="50.1" customHeight="1" x14ac:dyDescent="0.3">
      <c r="A70" s="27"/>
      <c r="B70" s="27"/>
      <c r="C70" s="27"/>
      <c r="D70" s="27"/>
      <c r="E70" s="27"/>
    </row>
    <row r="71" spans="1:5" ht="50.1" customHeight="1" x14ac:dyDescent="0.3">
      <c r="A71" s="27"/>
      <c r="B71" s="27"/>
      <c r="C71" s="27"/>
      <c r="D71" s="27"/>
      <c r="E71" s="27"/>
    </row>
    <row r="72" spans="1:5" ht="50.1" customHeight="1" x14ac:dyDescent="0.3">
      <c r="A72" s="27"/>
      <c r="B72" s="27"/>
      <c r="C72" s="27"/>
      <c r="D72" s="27"/>
      <c r="E72" s="27"/>
    </row>
    <row r="73" spans="1:5" ht="50.1" customHeight="1" x14ac:dyDescent="0.3">
      <c r="A73" s="27"/>
      <c r="B73" s="27"/>
      <c r="C73" s="27"/>
      <c r="D73" s="27"/>
      <c r="E73" s="27"/>
    </row>
    <row r="74" spans="1:5" ht="50.1" customHeight="1" x14ac:dyDescent="0.3">
      <c r="A74" s="27"/>
      <c r="B74" s="27"/>
      <c r="C74" s="27"/>
      <c r="D74" s="27"/>
      <c r="E74" s="27"/>
    </row>
    <row r="75" spans="1:5" ht="50.1" customHeight="1" x14ac:dyDescent="0.3">
      <c r="A75" s="27"/>
      <c r="B75" s="27"/>
      <c r="C75" s="27"/>
      <c r="D75" s="27"/>
      <c r="E75" s="27"/>
    </row>
    <row r="76" spans="1:5" ht="50.1" customHeight="1" x14ac:dyDescent="0.3">
      <c r="A76" s="27"/>
      <c r="B76" s="27"/>
      <c r="C76" s="27"/>
      <c r="D76" s="27"/>
      <c r="E76" s="27"/>
    </row>
    <row r="77" spans="1:5" ht="50.1" customHeight="1" x14ac:dyDescent="0.3">
      <c r="A77" s="27"/>
      <c r="B77" s="27"/>
      <c r="C77" s="27"/>
      <c r="D77" s="27"/>
      <c r="E77" s="27"/>
    </row>
    <row r="78" spans="1:5" ht="50.1" customHeight="1" x14ac:dyDescent="0.3">
      <c r="A78" s="27"/>
      <c r="B78" s="27"/>
      <c r="C78" s="27"/>
      <c r="D78" s="27"/>
      <c r="E78" s="27"/>
    </row>
    <row r="79" spans="1:5" ht="50.1" customHeight="1" x14ac:dyDescent="0.3">
      <c r="A79" s="27"/>
      <c r="B79" s="27"/>
      <c r="C79" s="27"/>
      <c r="D79" s="27"/>
      <c r="E79" s="27"/>
    </row>
    <row r="80" spans="1:5" ht="50.1" customHeight="1" x14ac:dyDescent="0.3">
      <c r="A80" s="27"/>
      <c r="B80" s="27"/>
      <c r="C80" s="27"/>
      <c r="D80" s="27"/>
      <c r="E80" s="27"/>
    </row>
    <row r="81" spans="1:5" ht="50.1" customHeight="1" x14ac:dyDescent="0.3">
      <c r="A81" s="27"/>
      <c r="B81" s="27"/>
      <c r="C81" s="27"/>
      <c r="D81" s="27"/>
      <c r="E81" s="27"/>
    </row>
    <row r="82" spans="1:5" ht="50.1" customHeight="1" x14ac:dyDescent="0.3">
      <c r="A82" s="27"/>
      <c r="B82" s="27"/>
      <c r="C82" s="27"/>
      <c r="D82" s="27"/>
      <c r="E82" s="27"/>
    </row>
    <row r="83" spans="1:5" ht="50.1" customHeight="1" x14ac:dyDescent="0.3">
      <c r="A83" s="27"/>
      <c r="B83" s="27"/>
      <c r="C83" s="27"/>
      <c r="D83" s="27"/>
      <c r="E83" s="27"/>
    </row>
    <row r="84" spans="1:5" ht="50.1" customHeight="1" x14ac:dyDescent="0.3">
      <c r="A84" s="27"/>
      <c r="B84" s="27"/>
      <c r="C84" s="27"/>
      <c r="D84" s="27"/>
      <c r="E84" s="27"/>
    </row>
    <row r="85" spans="1:5" ht="50.1" customHeight="1" x14ac:dyDescent="0.3">
      <c r="A85" s="27"/>
      <c r="B85" s="27"/>
      <c r="C85" s="27"/>
      <c r="D85" s="27"/>
      <c r="E85" s="27"/>
    </row>
    <row r="86" spans="1:5" ht="50.1" customHeight="1" x14ac:dyDescent="0.3">
      <c r="A86" s="27"/>
      <c r="B86" s="27"/>
      <c r="C86" s="27"/>
      <c r="D86" s="27"/>
      <c r="E86" s="27"/>
    </row>
    <row r="87" spans="1:5" ht="50.1" customHeight="1" x14ac:dyDescent="0.3">
      <c r="A87" s="27"/>
      <c r="B87" s="27"/>
      <c r="C87" s="27"/>
      <c r="D87" s="27"/>
      <c r="E87" s="27"/>
    </row>
    <row r="88" spans="1:5" ht="50.1" customHeight="1" x14ac:dyDescent="0.3">
      <c r="A88" s="27"/>
      <c r="B88" s="27"/>
      <c r="C88" s="27"/>
      <c r="D88" s="27"/>
      <c r="E88" s="27"/>
    </row>
    <row r="89" spans="1:5" ht="50.1" customHeight="1" x14ac:dyDescent="0.3">
      <c r="A89" s="27"/>
      <c r="B89" s="27"/>
      <c r="C89" s="27"/>
      <c r="D89" s="27"/>
      <c r="E89" s="27"/>
    </row>
    <row r="90" spans="1:5" ht="50.1" customHeight="1" x14ac:dyDescent="0.3">
      <c r="A90" s="27"/>
      <c r="B90" s="27"/>
      <c r="C90" s="27"/>
      <c r="D90" s="27"/>
      <c r="E90" s="27"/>
    </row>
    <row r="91" spans="1:5" ht="50.1" customHeight="1" x14ac:dyDescent="0.3">
      <c r="A91" s="27"/>
      <c r="B91" s="27"/>
      <c r="C91" s="27"/>
      <c r="D91" s="27"/>
      <c r="E91" s="27"/>
    </row>
    <row r="92" spans="1:5" ht="50.1" customHeight="1" x14ac:dyDescent="0.3">
      <c r="A92" s="27"/>
      <c r="B92" s="27"/>
      <c r="C92" s="27"/>
      <c r="D92" s="27"/>
      <c r="E92" s="27"/>
    </row>
    <row r="93" spans="1:5" ht="50.1" customHeight="1" x14ac:dyDescent="0.3">
      <c r="A93" s="27"/>
      <c r="B93" s="27"/>
      <c r="C93" s="27"/>
      <c r="D93" s="27"/>
      <c r="E93" s="27"/>
    </row>
    <row r="94" spans="1:5" ht="50.1" customHeight="1" x14ac:dyDescent="0.3">
      <c r="A94" s="27"/>
      <c r="B94" s="27"/>
      <c r="C94" s="27"/>
      <c r="D94" s="27"/>
      <c r="E94" s="27"/>
    </row>
    <row r="95" spans="1:5" ht="50.1" customHeight="1" x14ac:dyDescent="0.3">
      <c r="A95" s="27"/>
      <c r="B95" s="27"/>
      <c r="C95" s="27"/>
      <c r="D95" s="27"/>
      <c r="E95" s="27"/>
    </row>
    <row r="96" spans="1:5" ht="50.1" customHeight="1" x14ac:dyDescent="0.3">
      <c r="A96" s="27"/>
      <c r="B96" s="27"/>
      <c r="C96" s="27"/>
      <c r="D96" s="27"/>
      <c r="E96" s="27"/>
    </row>
    <row r="97" spans="1:5" ht="50.1" customHeight="1" x14ac:dyDescent="0.3">
      <c r="A97" s="27"/>
      <c r="B97" s="27"/>
      <c r="C97" s="27"/>
      <c r="D97" s="27"/>
      <c r="E97" s="27"/>
    </row>
    <row r="98" spans="1:5" ht="50.1" customHeight="1" x14ac:dyDescent="0.3">
      <c r="A98" s="27"/>
      <c r="B98" s="27"/>
      <c r="C98" s="27"/>
      <c r="D98" s="27"/>
      <c r="E98" s="27"/>
    </row>
    <row r="99" spans="1:5" ht="50.1" customHeight="1" x14ac:dyDescent="0.3">
      <c r="A99" s="27"/>
      <c r="B99" s="27"/>
      <c r="C99" s="27"/>
      <c r="D99" s="27"/>
      <c r="E99" s="27"/>
    </row>
    <row r="100" spans="1:5" ht="50.1" customHeight="1" x14ac:dyDescent="0.3">
      <c r="A100" s="27"/>
      <c r="B100" s="27"/>
      <c r="C100" s="27"/>
      <c r="D100" s="27"/>
      <c r="E100" s="27"/>
    </row>
    <row r="101" spans="1:5" ht="50.1" customHeight="1" x14ac:dyDescent="0.3">
      <c r="A101" s="27"/>
      <c r="B101" s="27"/>
      <c r="C101" s="27"/>
      <c r="D101" s="27"/>
      <c r="E101" s="27"/>
    </row>
    <row r="102" spans="1:5" ht="50.1" customHeight="1" x14ac:dyDescent="0.3">
      <c r="A102" s="27"/>
      <c r="B102" s="27"/>
      <c r="C102" s="27"/>
      <c r="D102" s="27"/>
      <c r="E102" s="27"/>
    </row>
    <row r="103" spans="1:5" ht="50.1" customHeight="1" x14ac:dyDescent="0.3">
      <c r="A103" s="27"/>
      <c r="B103" s="27"/>
      <c r="C103" s="27"/>
      <c r="D103" s="27"/>
      <c r="E103" s="27"/>
    </row>
    <row r="104" spans="1:5" ht="50.1" customHeight="1" x14ac:dyDescent="0.3">
      <c r="A104" s="27"/>
      <c r="B104" s="27"/>
      <c r="C104" s="27"/>
      <c r="D104" s="27"/>
      <c r="E104" s="27"/>
    </row>
    <row r="105" spans="1:5" ht="50.1" customHeight="1" x14ac:dyDescent="0.3">
      <c r="A105" s="27"/>
      <c r="B105" s="27"/>
      <c r="C105" s="27"/>
      <c r="D105" s="27"/>
      <c r="E105" s="27"/>
    </row>
    <row r="106" spans="1:5" ht="50.1" customHeight="1" x14ac:dyDescent="0.3">
      <c r="A106" s="27"/>
      <c r="B106" s="27"/>
      <c r="C106" s="27"/>
      <c r="D106" s="27"/>
      <c r="E106" s="27"/>
    </row>
    <row r="107" spans="1:5" ht="50.1" customHeight="1" x14ac:dyDescent="0.3">
      <c r="A107" s="27"/>
      <c r="B107" s="27"/>
      <c r="C107" s="27"/>
      <c r="D107" s="27"/>
      <c r="E107" s="27"/>
    </row>
    <row r="108" spans="1:5" ht="50.1" customHeight="1" x14ac:dyDescent="0.3">
      <c r="A108" s="27"/>
      <c r="B108" s="27"/>
      <c r="C108" s="27"/>
      <c r="D108" s="27"/>
      <c r="E108" s="27"/>
    </row>
    <row r="109" spans="1:5" ht="50.1" customHeight="1" x14ac:dyDescent="0.3">
      <c r="A109" s="27"/>
      <c r="B109" s="27"/>
      <c r="C109" s="27"/>
      <c r="D109" s="27"/>
      <c r="E109" s="27"/>
    </row>
    <row r="110" spans="1:5" ht="50.1" customHeight="1" x14ac:dyDescent="0.3">
      <c r="A110" s="27"/>
      <c r="B110" s="27"/>
      <c r="C110" s="27"/>
      <c r="D110" s="27"/>
      <c r="E110" s="27"/>
    </row>
    <row r="111" spans="1:5" ht="50.1" customHeight="1" x14ac:dyDescent="0.3">
      <c r="A111" s="27"/>
      <c r="B111" s="27"/>
      <c r="C111" s="27"/>
      <c r="D111" s="27"/>
      <c r="E111" s="27"/>
    </row>
    <row r="112" spans="1:5" ht="50.1" customHeight="1" x14ac:dyDescent="0.3">
      <c r="A112" s="27"/>
      <c r="B112" s="27"/>
      <c r="C112" s="27"/>
      <c r="D112" s="27"/>
      <c r="E112" s="27"/>
    </row>
    <row r="113" spans="1:5" ht="50.1" customHeight="1" x14ac:dyDescent="0.3">
      <c r="A113" s="27"/>
      <c r="B113" s="27"/>
      <c r="C113" s="27"/>
      <c r="D113" s="27"/>
      <c r="E113" s="27"/>
    </row>
    <row r="114" spans="1:5" ht="50.1" customHeight="1" x14ac:dyDescent="0.3">
      <c r="A114" s="27"/>
      <c r="B114" s="27"/>
      <c r="C114" s="27"/>
      <c r="D114" s="27"/>
      <c r="E114" s="27"/>
    </row>
    <row r="115" spans="1:5" ht="50.1" customHeight="1" x14ac:dyDescent="0.3">
      <c r="A115" s="27"/>
      <c r="B115" s="27"/>
      <c r="C115" s="27"/>
      <c r="D115" s="27"/>
      <c r="E115" s="27"/>
    </row>
    <row r="116" spans="1:5" ht="50.1" customHeight="1" x14ac:dyDescent="0.3">
      <c r="A116" s="27"/>
      <c r="B116" s="27"/>
      <c r="C116" s="27"/>
      <c r="D116" s="27"/>
      <c r="E116" s="27"/>
    </row>
    <row r="117" spans="1:5" ht="50.1" customHeight="1" x14ac:dyDescent="0.3">
      <c r="A117" s="27"/>
      <c r="B117" s="27"/>
      <c r="C117" s="27"/>
      <c r="D117" s="27"/>
      <c r="E117" s="27"/>
    </row>
    <row r="118" spans="1:5" ht="50.1" customHeight="1" x14ac:dyDescent="0.3">
      <c r="A118" s="27"/>
      <c r="B118" s="27"/>
      <c r="C118" s="27"/>
      <c r="D118" s="27"/>
      <c r="E118" s="27"/>
    </row>
    <row r="119" spans="1:5" ht="50.1" customHeight="1" x14ac:dyDescent="0.3">
      <c r="A119" s="27"/>
      <c r="B119" s="27"/>
      <c r="C119" s="27"/>
      <c r="D119" s="27"/>
      <c r="E119" s="27"/>
    </row>
    <row r="120" spans="1:5" ht="50.1" customHeight="1" x14ac:dyDescent="0.3">
      <c r="A120" s="27"/>
      <c r="B120" s="27"/>
      <c r="C120" s="27"/>
      <c r="D120" s="27"/>
      <c r="E120" s="27"/>
    </row>
    <row r="121" spans="1:5" ht="50.1" customHeight="1" x14ac:dyDescent="0.3">
      <c r="A121" s="27"/>
      <c r="B121" s="27"/>
      <c r="C121" s="27"/>
      <c r="D121" s="27"/>
      <c r="E121" s="27"/>
    </row>
    <row r="122" spans="1:5" ht="50.1" customHeight="1" x14ac:dyDescent="0.3">
      <c r="A122" s="27"/>
      <c r="B122" s="27"/>
      <c r="C122" s="27"/>
      <c r="D122" s="27"/>
      <c r="E122" s="27"/>
    </row>
    <row r="123" spans="1:5" ht="50.1" customHeight="1" x14ac:dyDescent="0.3">
      <c r="A123" s="27"/>
      <c r="B123" s="27"/>
      <c r="C123" s="27"/>
      <c r="D123" s="27"/>
      <c r="E123" s="27"/>
    </row>
    <row r="124" spans="1:5" ht="50.1" customHeight="1" x14ac:dyDescent="0.3">
      <c r="A124" s="27"/>
      <c r="B124" s="27"/>
      <c r="C124" s="27"/>
      <c r="D124" s="27"/>
      <c r="E124" s="27"/>
    </row>
    <row r="125" spans="1:5" ht="50.1" customHeight="1" x14ac:dyDescent="0.3">
      <c r="A125" s="27"/>
      <c r="B125" s="27"/>
      <c r="C125" s="27"/>
      <c r="D125" s="27"/>
      <c r="E125" s="27"/>
    </row>
    <row r="126" spans="1:5" ht="50.1" customHeight="1" x14ac:dyDescent="0.3">
      <c r="A126" s="27"/>
      <c r="B126" s="27"/>
      <c r="C126" s="27"/>
      <c r="D126" s="27"/>
      <c r="E126" s="27"/>
    </row>
    <row r="127" spans="1:5" ht="50.1" customHeight="1" x14ac:dyDescent="0.3">
      <c r="A127" s="27"/>
      <c r="B127" s="27"/>
      <c r="C127" s="27"/>
      <c r="D127" s="27"/>
      <c r="E127" s="27"/>
    </row>
    <row r="128" spans="1:5" ht="50.1" customHeight="1" x14ac:dyDescent="0.3">
      <c r="A128" s="27"/>
      <c r="B128" s="27"/>
      <c r="C128" s="27"/>
      <c r="D128" s="27"/>
      <c r="E128" s="27"/>
    </row>
    <row r="129" spans="1:5" ht="50.1" customHeight="1" x14ac:dyDescent="0.3">
      <c r="A129" s="27"/>
      <c r="B129" s="27"/>
      <c r="C129" s="27"/>
      <c r="D129" s="27"/>
      <c r="E129" s="27"/>
    </row>
    <row r="130" spans="1:5" ht="50.1" customHeight="1" x14ac:dyDescent="0.3">
      <c r="A130" s="27"/>
      <c r="B130" s="27"/>
      <c r="C130" s="27"/>
      <c r="D130" s="27"/>
      <c r="E130" s="27"/>
    </row>
    <row r="131" spans="1:5" ht="50.1" customHeight="1" x14ac:dyDescent="0.3">
      <c r="A131" s="27"/>
      <c r="B131" s="27"/>
      <c r="C131" s="27"/>
      <c r="D131" s="27"/>
      <c r="E131" s="27"/>
    </row>
    <row r="132" spans="1:5" ht="50.1" customHeight="1" x14ac:dyDescent="0.3">
      <c r="A132" s="27"/>
      <c r="B132" s="27"/>
      <c r="C132" s="27"/>
      <c r="D132" s="27"/>
      <c r="E132" s="27"/>
    </row>
    <row r="133" spans="1:5" ht="50.1" customHeight="1" x14ac:dyDescent="0.3">
      <c r="A133" s="27"/>
      <c r="B133" s="27"/>
      <c r="C133" s="27"/>
      <c r="D133" s="27"/>
      <c r="E133" s="27"/>
    </row>
    <row r="134" spans="1:5" ht="50.1" customHeight="1" x14ac:dyDescent="0.3">
      <c r="A134" s="27"/>
      <c r="B134" s="27"/>
      <c r="C134" s="27"/>
      <c r="D134" s="27"/>
      <c r="E134" s="27"/>
    </row>
    <row r="135" spans="1:5" ht="50.1" customHeight="1" x14ac:dyDescent="0.3">
      <c r="A135" s="27"/>
      <c r="B135" s="27"/>
      <c r="C135" s="27"/>
      <c r="D135" s="27"/>
      <c r="E135" s="27"/>
    </row>
    <row r="136" spans="1:5" ht="50.1" customHeight="1" x14ac:dyDescent="0.3">
      <c r="A136" s="27"/>
      <c r="B136" s="27"/>
      <c r="C136" s="27"/>
      <c r="D136" s="27"/>
      <c r="E136" s="27"/>
    </row>
    <row r="137" spans="1:5" ht="50.1" customHeight="1" x14ac:dyDescent="0.3">
      <c r="A137" s="27"/>
      <c r="B137" s="27"/>
      <c r="C137" s="27"/>
      <c r="D137" s="27"/>
      <c r="E137" s="27"/>
    </row>
    <row r="138" spans="1:5" ht="50.1" customHeight="1" x14ac:dyDescent="0.3">
      <c r="A138" s="27"/>
      <c r="B138" s="27"/>
      <c r="C138" s="27"/>
      <c r="D138" s="27"/>
      <c r="E138" s="27"/>
    </row>
    <row r="139" spans="1:5" ht="50.1" customHeight="1" x14ac:dyDescent="0.3">
      <c r="A139" s="27"/>
      <c r="B139" s="27"/>
      <c r="C139" s="27"/>
      <c r="D139" s="27"/>
      <c r="E139" s="27"/>
    </row>
    <row r="140" spans="1:5" ht="50.1" customHeight="1" x14ac:dyDescent="0.3">
      <c r="A140" s="27"/>
      <c r="B140" s="27"/>
      <c r="C140" s="27"/>
      <c r="D140" s="27"/>
      <c r="E140" s="27"/>
    </row>
    <row r="141" spans="1:5" ht="50.1" customHeight="1" x14ac:dyDescent="0.3">
      <c r="A141" s="27"/>
      <c r="B141" s="27"/>
      <c r="C141" s="27"/>
      <c r="D141" s="27"/>
      <c r="E141" s="27"/>
    </row>
    <row r="142" spans="1:5" ht="50.1" customHeight="1" x14ac:dyDescent="0.3">
      <c r="A142" s="27"/>
      <c r="B142" s="27"/>
      <c r="C142" s="27"/>
      <c r="D142" s="27"/>
      <c r="E142" s="27"/>
    </row>
    <row r="143" spans="1:5" ht="50.1" customHeight="1" x14ac:dyDescent="0.3">
      <c r="A143" s="27"/>
      <c r="B143" s="27"/>
      <c r="C143" s="27"/>
      <c r="D143" s="27"/>
      <c r="E143" s="27"/>
    </row>
    <row r="144" spans="1:5" ht="50.1" customHeight="1" x14ac:dyDescent="0.3">
      <c r="A144" s="27"/>
      <c r="B144" s="27"/>
      <c r="C144" s="27"/>
      <c r="D144" s="27"/>
      <c r="E144" s="27"/>
    </row>
    <row r="145" spans="1:5" ht="50.1" customHeight="1" x14ac:dyDescent="0.3">
      <c r="A145" s="27"/>
      <c r="B145" s="27"/>
      <c r="C145" s="27"/>
      <c r="D145" s="27"/>
      <c r="E145" s="27"/>
    </row>
    <row r="146" spans="1:5" ht="50.1" customHeight="1" x14ac:dyDescent="0.3">
      <c r="A146" s="27"/>
      <c r="B146" s="27"/>
      <c r="C146" s="27"/>
      <c r="D146" s="27"/>
      <c r="E146" s="27"/>
    </row>
    <row r="147" spans="1:5" ht="50.1" customHeight="1" x14ac:dyDescent="0.3">
      <c r="A147" s="27"/>
      <c r="B147" s="27"/>
      <c r="C147" s="27"/>
      <c r="D147" s="27"/>
      <c r="E147" s="27"/>
    </row>
    <row r="148" spans="1:5" ht="50.1" customHeight="1" x14ac:dyDescent="0.3">
      <c r="A148" s="27"/>
      <c r="B148" s="27"/>
      <c r="C148" s="27"/>
      <c r="D148" s="27"/>
      <c r="E148" s="27"/>
    </row>
    <row r="149" spans="1:5" ht="50.1" customHeight="1" x14ac:dyDescent="0.3">
      <c r="A149" s="27"/>
      <c r="B149" s="27"/>
      <c r="C149" s="27"/>
      <c r="D149" s="27"/>
      <c r="E149" s="27"/>
    </row>
    <row r="150" spans="1:5" ht="50.1" customHeight="1" x14ac:dyDescent="0.3">
      <c r="A150" s="27"/>
      <c r="B150" s="27"/>
      <c r="C150" s="27"/>
      <c r="D150" s="27"/>
      <c r="E150" s="27"/>
    </row>
    <row r="151" spans="1:5" ht="50.1" customHeight="1" x14ac:dyDescent="0.3">
      <c r="A151" s="27"/>
      <c r="B151" s="27"/>
      <c r="C151" s="27"/>
      <c r="D151" s="27"/>
      <c r="E151" s="27"/>
    </row>
    <row r="152" spans="1:5" ht="50.1" customHeight="1" x14ac:dyDescent="0.3">
      <c r="A152" s="27"/>
      <c r="B152" s="27"/>
      <c r="C152" s="27"/>
      <c r="D152" s="27"/>
      <c r="E152" s="27"/>
    </row>
    <row r="153" spans="1:5" ht="50.1" customHeight="1" x14ac:dyDescent="0.3">
      <c r="A153" s="27"/>
      <c r="B153" s="27"/>
      <c r="C153" s="27"/>
      <c r="D153" s="27"/>
      <c r="E153" s="27"/>
    </row>
    <row r="154" spans="1:5" ht="50.1" customHeight="1" x14ac:dyDescent="0.3">
      <c r="A154" s="27"/>
      <c r="B154" s="27"/>
      <c r="C154" s="27"/>
      <c r="D154" s="27"/>
      <c r="E154" s="27"/>
    </row>
    <row r="155" spans="1:5" ht="50.1" customHeight="1" x14ac:dyDescent="0.3">
      <c r="A155" s="27"/>
      <c r="B155" s="27"/>
      <c r="C155" s="27"/>
      <c r="D155" s="27"/>
      <c r="E155" s="27"/>
    </row>
    <row r="156" spans="1:5" ht="50.1" customHeight="1" x14ac:dyDescent="0.3">
      <c r="A156" s="27"/>
      <c r="B156" s="27"/>
      <c r="C156" s="27"/>
      <c r="D156" s="27"/>
      <c r="E156" s="27"/>
    </row>
    <row r="157" spans="1:5" ht="50.1" customHeight="1" x14ac:dyDescent="0.3">
      <c r="A157" s="27"/>
      <c r="B157" s="27"/>
      <c r="C157" s="27"/>
      <c r="D157" s="27"/>
      <c r="E157" s="27"/>
    </row>
    <row r="158" spans="1:5" ht="50.1" customHeight="1" x14ac:dyDescent="0.3">
      <c r="A158" s="27"/>
      <c r="B158" s="27"/>
      <c r="C158" s="27"/>
      <c r="D158" s="27"/>
      <c r="E158" s="27"/>
    </row>
    <row r="159" spans="1:5" ht="50.1" customHeight="1" x14ac:dyDescent="0.3">
      <c r="A159" s="27"/>
      <c r="B159" s="27"/>
      <c r="C159" s="27"/>
      <c r="D159" s="27"/>
      <c r="E159" s="27"/>
    </row>
    <row r="160" spans="1:5" ht="50.1" customHeight="1" x14ac:dyDescent="0.3">
      <c r="A160" s="27"/>
      <c r="B160" s="27"/>
      <c r="C160" s="27"/>
      <c r="D160" s="27"/>
      <c r="E160" s="27"/>
    </row>
    <row r="161" spans="1:5" ht="50.1" customHeight="1" x14ac:dyDescent="0.3">
      <c r="A161" s="27"/>
      <c r="B161" s="27"/>
      <c r="C161" s="27"/>
      <c r="D161" s="27"/>
      <c r="E161" s="27"/>
    </row>
    <row r="162" spans="1:5" ht="50.1" customHeight="1" x14ac:dyDescent="0.3">
      <c r="A162" s="27"/>
      <c r="B162" s="27"/>
      <c r="C162" s="27"/>
      <c r="D162" s="27"/>
      <c r="E162" s="27"/>
    </row>
    <row r="163" spans="1:5" ht="50.1" customHeight="1" x14ac:dyDescent="0.3">
      <c r="A163" s="27"/>
      <c r="B163" s="27"/>
      <c r="C163" s="27"/>
      <c r="D163" s="27"/>
      <c r="E163" s="27"/>
    </row>
    <row r="164" spans="1:5" ht="50.1" customHeight="1" x14ac:dyDescent="0.3">
      <c r="A164" s="27"/>
      <c r="B164" s="27"/>
      <c r="C164" s="27"/>
      <c r="D164" s="27"/>
      <c r="E164" s="27"/>
    </row>
    <row r="165" spans="1:5" ht="50.1" customHeight="1" x14ac:dyDescent="0.3">
      <c r="A165" s="27"/>
      <c r="B165" s="27"/>
      <c r="C165" s="27"/>
      <c r="D165" s="27"/>
      <c r="E165" s="27"/>
    </row>
    <row r="166" spans="1:5" ht="50.1" customHeight="1" x14ac:dyDescent="0.3">
      <c r="A166" s="27"/>
      <c r="B166" s="27"/>
      <c r="C166" s="27"/>
      <c r="D166" s="27"/>
      <c r="E166" s="27"/>
    </row>
    <row r="167" spans="1:5" ht="50.1" customHeight="1" x14ac:dyDescent="0.3">
      <c r="A167" s="27"/>
      <c r="B167" s="27"/>
      <c r="C167" s="27"/>
      <c r="D167" s="27"/>
      <c r="E167" s="27"/>
    </row>
    <row r="168" spans="1:5" ht="50.1" customHeight="1" x14ac:dyDescent="0.3">
      <c r="A168" s="27"/>
      <c r="B168" s="27"/>
      <c r="C168" s="27"/>
      <c r="D168" s="27"/>
      <c r="E168" s="27"/>
    </row>
    <row r="169" spans="1:5" ht="50.1" customHeight="1" x14ac:dyDescent="0.3">
      <c r="A169" s="27"/>
      <c r="B169" s="27"/>
      <c r="C169" s="27"/>
      <c r="D169" s="27"/>
      <c r="E169" s="27"/>
    </row>
    <row r="170" spans="1:5" ht="50.1" customHeight="1" x14ac:dyDescent="0.3">
      <c r="A170" s="27"/>
      <c r="B170" s="27"/>
      <c r="C170" s="27"/>
      <c r="D170" s="27"/>
      <c r="E170" s="27"/>
    </row>
    <row r="171" spans="1:5" ht="50.1" customHeight="1" x14ac:dyDescent="0.3">
      <c r="A171" s="27"/>
      <c r="B171" s="27"/>
      <c r="C171" s="27"/>
      <c r="D171" s="27"/>
      <c r="E171" s="27"/>
    </row>
    <row r="172" spans="1:5" ht="50.1" customHeight="1" x14ac:dyDescent="0.3">
      <c r="A172" s="27"/>
      <c r="B172" s="27"/>
      <c r="C172" s="27"/>
      <c r="D172" s="27"/>
      <c r="E172" s="27"/>
    </row>
    <row r="173" spans="1:5" ht="50.1" customHeight="1" x14ac:dyDescent="0.3">
      <c r="A173" s="27"/>
      <c r="B173" s="27"/>
      <c r="C173" s="27"/>
      <c r="D173" s="27"/>
      <c r="E173" s="27"/>
    </row>
    <row r="174" spans="1:5" ht="50.1" customHeight="1" x14ac:dyDescent="0.3">
      <c r="A174" s="27"/>
      <c r="B174" s="27"/>
      <c r="C174" s="27"/>
      <c r="D174" s="27"/>
      <c r="E174" s="27"/>
    </row>
  </sheetData>
  <mergeCells count="5">
    <mergeCell ref="A2:F2"/>
    <mergeCell ref="A3:F3"/>
    <mergeCell ref="A19:F19"/>
    <mergeCell ref="G4:I4"/>
    <mergeCell ref="A4:F4"/>
  </mergeCells>
  <pageMargins left="0.70866141732283472" right="0.70866141732283472" top="0.74803149606299213" bottom="0.74803149606299213" header="0.31496062992125984" footer="0.31496062992125984"/>
  <pageSetup paperSize="9" scale="40"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03"/>
  <sheetViews>
    <sheetView showGridLines="0" workbookViewId="0">
      <selection activeCell="A51" sqref="A51:E297"/>
    </sheetView>
  </sheetViews>
  <sheetFormatPr defaultColWidth="9.88671875" defaultRowHeight="15.6" x14ac:dyDescent="0.3"/>
  <cols>
    <col min="1" max="1" width="11.6640625" style="69" customWidth="1"/>
    <col min="2" max="2" width="11.44140625" style="15" customWidth="1"/>
    <col min="3" max="3" width="11.6640625" style="13" customWidth="1"/>
    <col min="4" max="4" width="48.5546875" style="13" bestFit="1" customWidth="1"/>
    <col min="5" max="5" width="29.33203125" style="13" bestFit="1" customWidth="1"/>
    <col min="6" max="6" width="9.88671875" style="13"/>
    <col min="7" max="7" width="16.33203125" style="13" bestFit="1" customWidth="1"/>
    <col min="8" max="16384" width="9.88671875" style="13"/>
  </cols>
  <sheetData>
    <row r="1" spans="1:7" ht="16.2" customHeight="1" x14ac:dyDescent="0.25">
      <c r="A1" s="114" t="str">
        <f ca="1">RIGHT(CELL("filename",A1),LEN(CELL("filename",A1))-FIND("]",CELL("filename",A1),1))</f>
        <v>Combined All Stand Mon-Fri</v>
      </c>
    </row>
    <row r="2" spans="1:7" s="12" customFormat="1" ht="20.100000000000001" customHeight="1" x14ac:dyDescent="0.25">
      <c r="A2" s="68" t="s">
        <v>5</v>
      </c>
      <c r="B2" s="11" t="s">
        <v>6</v>
      </c>
      <c r="C2" s="33" t="s">
        <v>4</v>
      </c>
      <c r="D2" s="11" t="s">
        <v>11</v>
      </c>
      <c r="E2" s="38" t="s">
        <v>18</v>
      </c>
      <c r="G2" s="12">
        <f>COUNTA($A$3:$A$1000)</f>
        <v>301</v>
      </c>
    </row>
    <row r="3" spans="1:7" ht="20.100000000000001" hidden="1" customHeight="1" x14ac:dyDescent="0.25">
      <c r="A3" s="62">
        <v>0.22569444444444445</v>
      </c>
      <c r="B3" s="54" t="s">
        <v>36</v>
      </c>
      <c r="C3" s="54">
        <v>14</v>
      </c>
      <c r="D3" s="54" t="s">
        <v>80</v>
      </c>
      <c r="E3" s="63" t="s">
        <v>28</v>
      </c>
      <c r="G3" s="42"/>
    </row>
    <row r="4" spans="1:7" ht="20.100000000000001" hidden="1" customHeight="1" x14ac:dyDescent="0.25">
      <c r="A4" s="62">
        <v>0.24652777777777779</v>
      </c>
      <c r="B4" s="54" t="s">
        <v>36</v>
      </c>
      <c r="C4" s="54">
        <v>14</v>
      </c>
      <c r="D4" s="54" t="s">
        <v>80</v>
      </c>
      <c r="E4" s="63" t="s">
        <v>28</v>
      </c>
      <c r="G4" s="42"/>
    </row>
    <row r="5" spans="1:7" ht="20.100000000000001" hidden="1" customHeight="1" x14ac:dyDescent="0.25">
      <c r="A5" s="62">
        <v>0.26736111111111099</v>
      </c>
      <c r="B5" s="54" t="s">
        <v>36</v>
      </c>
      <c r="C5" s="54">
        <v>14</v>
      </c>
      <c r="D5" s="54" t="s">
        <v>80</v>
      </c>
      <c r="E5" s="63" t="s">
        <v>28</v>
      </c>
      <c r="G5" s="42"/>
    </row>
    <row r="6" spans="1:7" ht="20.100000000000001" hidden="1" customHeight="1" x14ac:dyDescent="0.25">
      <c r="A6" s="62">
        <v>0.28819444444444398</v>
      </c>
      <c r="B6" s="54" t="s">
        <v>36</v>
      </c>
      <c r="C6" s="54">
        <v>14</v>
      </c>
      <c r="D6" s="54" t="s">
        <v>80</v>
      </c>
      <c r="E6" s="63" t="s">
        <v>28</v>
      </c>
      <c r="G6" s="42"/>
    </row>
    <row r="7" spans="1:7" ht="20.100000000000001" hidden="1" customHeight="1" x14ac:dyDescent="0.25">
      <c r="A7" s="62">
        <v>0.30555555555555552</v>
      </c>
      <c r="B7" s="54" t="s">
        <v>36</v>
      </c>
      <c r="C7" s="54">
        <v>14</v>
      </c>
      <c r="D7" s="54" t="s">
        <v>80</v>
      </c>
      <c r="E7" s="63" t="s">
        <v>28</v>
      </c>
      <c r="G7" s="42"/>
    </row>
    <row r="8" spans="1:7" ht="20.100000000000001" hidden="1" customHeight="1" x14ac:dyDescent="0.25">
      <c r="A8" s="62">
        <v>0.30902777777777779</v>
      </c>
      <c r="B8" s="54" t="s">
        <v>37</v>
      </c>
      <c r="C8" s="54">
        <v>14</v>
      </c>
      <c r="D8" s="54" t="s">
        <v>77</v>
      </c>
      <c r="E8" s="63" t="s">
        <v>28</v>
      </c>
      <c r="G8" s="42"/>
    </row>
    <row r="9" spans="1:7" ht="20.100000000000001" hidden="1" customHeight="1" x14ac:dyDescent="0.25">
      <c r="A9" s="62">
        <v>0.32777777777777778</v>
      </c>
      <c r="B9" s="54" t="s">
        <v>36</v>
      </c>
      <c r="C9" s="54">
        <v>14</v>
      </c>
      <c r="D9" s="54" t="s">
        <v>80</v>
      </c>
      <c r="E9" s="63" t="s">
        <v>28</v>
      </c>
      <c r="G9" s="42"/>
    </row>
    <row r="10" spans="1:7" ht="20.100000000000001" hidden="1" customHeight="1" x14ac:dyDescent="0.25">
      <c r="A10" s="62">
        <v>0.3576388888888889</v>
      </c>
      <c r="B10" s="54" t="s">
        <v>36</v>
      </c>
      <c r="C10" s="54">
        <v>14</v>
      </c>
      <c r="D10" s="54" t="s">
        <v>80</v>
      </c>
      <c r="E10" s="63" t="s">
        <v>28</v>
      </c>
      <c r="G10" s="42"/>
    </row>
    <row r="11" spans="1:7" ht="20.100000000000001" hidden="1" customHeight="1" x14ac:dyDescent="0.25">
      <c r="A11" s="62">
        <v>0.36805555555555558</v>
      </c>
      <c r="B11" s="54" t="s">
        <v>37</v>
      </c>
      <c r="C11" s="54">
        <v>14</v>
      </c>
      <c r="D11" s="54" t="s">
        <v>77</v>
      </c>
      <c r="E11" s="63" t="s">
        <v>28</v>
      </c>
      <c r="G11" s="42"/>
    </row>
    <row r="12" spans="1:7" ht="20.100000000000001" hidden="1" customHeight="1" x14ac:dyDescent="0.25">
      <c r="A12" s="62">
        <v>0.3888888888888889</v>
      </c>
      <c r="B12" s="54" t="s">
        <v>37</v>
      </c>
      <c r="C12" s="54">
        <v>14</v>
      </c>
      <c r="D12" s="54" t="s">
        <v>77</v>
      </c>
      <c r="E12" s="63" t="s">
        <v>28</v>
      </c>
      <c r="G12" s="42"/>
    </row>
    <row r="13" spans="1:7" ht="20.100000000000001" hidden="1" customHeight="1" x14ac:dyDescent="0.25">
      <c r="A13" s="62">
        <v>0.39374999999999999</v>
      </c>
      <c r="B13" s="54" t="s">
        <v>36</v>
      </c>
      <c r="C13" s="54">
        <v>14</v>
      </c>
      <c r="D13" s="54" t="s">
        <v>80</v>
      </c>
      <c r="E13" s="63" t="s">
        <v>28</v>
      </c>
      <c r="G13" s="42"/>
    </row>
    <row r="14" spans="1:7" ht="20.100000000000001" hidden="1" customHeight="1" x14ac:dyDescent="0.25">
      <c r="A14" s="62">
        <v>0.40972222222222227</v>
      </c>
      <c r="B14" s="54" t="s">
        <v>37</v>
      </c>
      <c r="C14" s="54">
        <v>14</v>
      </c>
      <c r="D14" s="54" t="s">
        <v>77</v>
      </c>
      <c r="E14" s="63" t="s">
        <v>28</v>
      </c>
      <c r="G14" s="42"/>
    </row>
    <row r="15" spans="1:7" ht="20.100000000000001" hidden="1" customHeight="1" x14ac:dyDescent="0.25">
      <c r="A15" s="62">
        <v>0.41875000000000001</v>
      </c>
      <c r="B15" s="54" t="s">
        <v>36</v>
      </c>
      <c r="C15" s="54">
        <v>14</v>
      </c>
      <c r="D15" s="54" t="s">
        <v>80</v>
      </c>
      <c r="E15" s="63" t="s">
        <v>28</v>
      </c>
      <c r="G15" s="42"/>
    </row>
    <row r="16" spans="1:7" ht="20.100000000000001" hidden="1" customHeight="1" x14ac:dyDescent="0.25">
      <c r="A16" s="62">
        <v>0.43055555555555558</v>
      </c>
      <c r="B16" s="54" t="s">
        <v>37</v>
      </c>
      <c r="C16" s="54">
        <v>14</v>
      </c>
      <c r="D16" s="54" t="s">
        <v>77</v>
      </c>
      <c r="E16" s="63" t="s">
        <v>28</v>
      </c>
      <c r="G16" s="42"/>
    </row>
    <row r="17" spans="1:7" ht="20.100000000000001" hidden="1" customHeight="1" x14ac:dyDescent="0.25">
      <c r="A17" s="62">
        <v>0.43958333333333338</v>
      </c>
      <c r="B17" s="54" t="s">
        <v>36</v>
      </c>
      <c r="C17" s="54">
        <v>14</v>
      </c>
      <c r="D17" s="54" t="s">
        <v>80</v>
      </c>
      <c r="E17" s="63" t="s">
        <v>28</v>
      </c>
      <c r="G17" s="42"/>
    </row>
    <row r="18" spans="1:7" ht="20.100000000000001" hidden="1" customHeight="1" x14ac:dyDescent="0.25">
      <c r="A18" s="62">
        <v>0.45833333333333331</v>
      </c>
      <c r="B18" s="54" t="s">
        <v>37</v>
      </c>
      <c r="C18" s="54">
        <v>14</v>
      </c>
      <c r="D18" s="54" t="s">
        <v>77</v>
      </c>
      <c r="E18" s="63" t="s">
        <v>28</v>
      </c>
      <c r="G18" s="42"/>
    </row>
    <row r="19" spans="1:7" ht="20.100000000000001" hidden="1" customHeight="1" x14ac:dyDescent="0.25">
      <c r="A19" s="62">
        <v>0.4604166666666667</v>
      </c>
      <c r="B19" s="54" t="s">
        <v>36</v>
      </c>
      <c r="C19" s="54">
        <v>14</v>
      </c>
      <c r="D19" s="54" t="s">
        <v>80</v>
      </c>
      <c r="E19" s="63" t="s">
        <v>28</v>
      </c>
      <c r="G19" s="42"/>
    </row>
    <row r="20" spans="1:7" ht="20.100000000000001" hidden="1" customHeight="1" x14ac:dyDescent="0.25">
      <c r="A20" s="62">
        <v>0.47916666666666669</v>
      </c>
      <c r="B20" s="54" t="s">
        <v>37</v>
      </c>
      <c r="C20" s="54">
        <v>14</v>
      </c>
      <c r="D20" s="54" t="s">
        <v>77</v>
      </c>
      <c r="E20" s="63" t="s">
        <v>28</v>
      </c>
      <c r="G20" s="42"/>
    </row>
    <row r="21" spans="1:7" ht="20.100000000000001" hidden="1" customHeight="1" x14ac:dyDescent="0.25">
      <c r="A21" s="62">
        <v>0.48125000000000001</v>
      </c>
      <c r="B21" s="54" t="s">
        <v>36</v>
      </c>
      <c r="C21" s="54">
        <v>14</v>
      </c>
      <c r="D21" s="54" t="s">
        <v>80</v>
      </c>
      <c r="E21" s="63" t="s">
        <v>28</v>
      </c>
      <c r="G21" s="42"/>
    </row>
    <row r="22" spans="1:7" ht="20.100000000000001" hidden="1" customHeight="1" x14ac:dyDescent="0.3">
      <c r="A22" s="62">
        <v>0.5</v>
      </c>
      <c r="B22" s="54" t="s">
        <v>37</v>
      </c>
      <c r="C22" s="54">
        <v>14</v>
      </c>
      <c r="D22" s="54" t="s">
        <v>77</v>
      </c>
      <c r="E22" s="63" t="s">
        <v>28</v>
      </c>
      <c r="G22" s="42"/>
    </row>
    <row r="23" spans="1:7" ht="20.100000000000001" hidden="1" customHeight="1" x14ac:dyDescent="0.3">
      <c r="A23" s="62">
        <v>0.50624999999999998</v>
      </c>
      <c r="B23" s="54" t="s">
        <v>36</v>
      </c>
      <c r="C23" s="54">
        <v>14</v>
      </c>
      <c r="D23" s="54" t="s">
        <v>80</v>
      </c>
      <c r="E23" s="63" t="s">
        <v>28</v>
      </c>
      <c r="G23" s="42"/>
    </row>
    <row r="24" spans="1:7" ht="20.100000000000001" hidden="1" customHeight="1" x14ac:dyDescent="0.3">
      <c r="A24" s="62">
        <v>0.52083333333333337</v>
      </c>
      <c r="B24" s="54" t="s">
        <v>37</v>
      </c>
      <c r="C24" s="54">
        <v>14</v>
      </c>
      <c r="D24" s="54" t="s">
        <v>77</v>
      </c>
      <c r="E24" s="63" t="s">
        <v>28</v>
      </c>
      <c r="G24" s="42"/>
    </row>
    <row r="25" spans="1:7" ht="20.100000000000001" hidden="1" customHeight="1" x14ac:dyDescent="0.3">
      <c r="A25" s="62">
        <v>0.52708333333333335</v>
      </c>
      <c r="B25" s="54" t="s">
        <v>36</v>
      </c>
      <c r="C25" s="54">
        <v>14</v>
      </c>
      <c r="D25" s="54" t="s">
        <v>80</v>
      </c>
      <c r="E25" s="63" t="s">
        <v>28</v>
      </c>
      <c r="G25" s="42"/>
    </row>
    <row r="26" spans="1:7" ht="20.100000000000001" hidden="1" customHeight="1" x14ac:dyDescent="0.3">
      <c r="A26" s="62">
        <v>0.54166666666666663</v>
      </c>
      <c r="B26" s="54" t="s">
        <v>37</v>
      </c>
      <c r="C26" s="54">
        <v>14</v>
      </c>
      <c r="D26" s="54" t="s">
        <v>77</v>
      </c>
      <c r="E26" s="63" t="s">
        <v>28</v>
      </c>
      <c r="G26" s="42"/>
    </row>
    <row r="27" spans="1:7" ht="20.100000000000001" hidden="1" customHeight="1" x14ac:dyDescent="0.3">
      <c r="A27" s="62">
        <v>0.54791666666666672</v>
      </c>
      <c r="B27" s="54" t="s">
        <v>36</v>
      </c>
      <c r="C27" s="54">
        <v>14</v>
      </c>
      <c r="D27" s="54" t="s">
        <v>80</v>
      </c>
      <c r="E27" s="63" t="s">
        <v>28</v>
      </c>
      <c r="G27" s="42"/>
    </row>
    <row r="28" spans="1:7" ht="20.100000000000001" hidden="1" customHeight="1" x14ac:dyDescent="0.3">
      <c r="A28" s="62">
        <v>0.5625</v>
      </c>
      <c r="B28" s="54" t="s">
        <v>37</v>
      </c>
      <c r="C28" s="54">
        <v>14</v>
      </c>
      <c r="D28" s="54" t="s">
        <v>77</v>
      </c>
      <c r="E28" s="63" t="s">
        <v>28</v>
      </c>
      <c r="G28" s="42"/>
    </row>
    <row r="29" spans="1:7" ht="20.100000000000001" hidden="1" customHeight="1" x14ac:dyDescent="0.3">
      <c r="A29" s="62">
        <v>0.57013888888888886</v>
      </c>
      <c r="B29" s="54" t="s">
        <v>36</v>
      </c>
      <c r="C29" s="54">
        <v>14</v>
      </c>
      <c r="D29" s="54" t="s">
        <v>80</v>
      </c>
      <c r="E29" s="63" t="s">
        <v>28</v>
      </c>
      <c r="G29" s="42"/>
    </row>
    <row r="30" spans="1:7" ht="20.100000000000001" hidden="1" customHeight="1" x14ac:dyDescent="0.3">
      <c r="A30" s="62">
        <v>0.58333333333333337</v>
      </c>
      <c r="B30" s="54" t="s">
        <v>37</v>
      </c>
      <c r="C30" s="54">
        <v>14</v>
      </c>
      <c r="D30" s="54" t="s">
        <v>77</v>
      </c>
      <c r="E30" s="63" t="s">
        <v>28</v>
      </c>
      <c r="G30" s="42"/>
    </row>
    <row r="31" spans="1:7" ht="20.100000000000001" hidden="1" customHeight="1" x14ac:dyDescent="0.3">
      <c r="A31" s="62">
        <v>0.59097222222222223</v>
      </c>
      <c r="B31" s="54" t="s">
        <v>36</v>
      </c>
      <c r="C31" s="54">
        <v>14</v>
      </c>
      <c r="D31" s="54" t="s">
        <v>80</v>
      </c>
      <c r="E31" s="63" t="s">
        <v>28</v>
      </c>
      <c r="G31" s="42"/>
    </row>
    <row r="32" spans="1:7" ht="20.100000000000001" hidden="1" customHeight="1" x14ac:dyDescent="0.3">
      <c r="A32" s="62">
        <v>0.60833333333333328</v>
      </c>
      <c r="B32" s="54" t="s">
        <v>37</v>
      </c>
      <c r="C32" s="54">
        <v>14</v>
      </c>
      <c r="D32" s="54" t="s">
        <v>77</v>
      </c>
      <c r="E32" s="63" t="s">
        <v>28</v>
      </c>
      <c r="G32" s="42"/>
    </row>
    <row r="33" spans="1:7" ht="20.100000000000001" hidden="1" customHeight="1" x14ac:dyDescent="0.3">
      <c r="A33" s="62">
        <v>0.6118055555555556</v>
      </c>
      <c r="B33" s="54" t="s">
        <v>36</v>
      </c>
      <c r="C33" s="54">
        <v>14</v>
      </c>
      <c r="D33" s="54" t="s">
        <v>80</v>
      </c>
      <c r="E33" s="63" t="s">
        <v>28</v>
      </c>
      <c r="G33" s="42"/>
    </row>
    <row r="34" spans="1:7" ht="20.100000000000001" hidden="1" customHeight="1" x14ac:dyDescent="0.3">
      <c r="A34" s="62">
        <v>0.62916666666666665</v>
      </c>
      <c r="B34" s="54" t="s">
        <v>37</v>
      </c>
      <c r="C34" s="54">
        <v>14</v>
      </c>
      <c r="D34" s="54" t="s">
        <v>77</v>
      </c>
      <c r="E34" s="63" t="s">
        <v>28</v>
      </c>
      <c r="G34" s="42"/>
    </row>
    <row r="35" spans="1:7" ht="20.100000000000001" hidden="1" customHeight="1" x14ac:dyDescent="0.3">
      <c r="A35" s="62">
        <v>0.63402777777777775</v>
      </c>
      <c r="B35" s="54" t="s">
        <v>36</v>
      </c>
      <c r="C35" s="54">
        <v>14</v>
      </c>
      <c r="D35" s="54" t="s">
        <v>80</v>
      </c>
      <c r="E35" s="63" t="s">
        <v>28</v>
      </c>
      <c r="G35" s="42"/>
    </row>
    <row r="36" spans="1:7" ht="20.100000000000001" hidden="1" customHeight="1" x14ac:dyDescent="0.3">
      <c r="A36" s="62">
        <v>0.65</v>
      </c>
      <c r="B36" s="54" t="s">
        <v>37</v>
      </c>
      <c r="C36" s="54">
        <v>14</v>
      </c>
      <c r="D36" s="54" t="s">
        <v>77</v>
      </c>
      <c r="E36" s="63" t="s">
        <v>28</v>
      </c>
      <c r="G36" s="42"/>
    </row>
    <row r="37" spans="1:7" ht="20.100000000000001" hidden="1" customHeight="1" x14ac:dyDescent="0.3">
      <c r="A37" s="62">
        <v>0.65277777777777779</v>
      </c>
      <c r="B37" s="54" t="s">
        <v>36</v>
      </c>
      <c r="C37" s="54">
        <v>14</v>
      </c>
      <c r="D37" s="54" t="s">
        <v>80</v>
      </c>
      <c r="E37" s="63" t="s">
        <v>28</v>
      </c>
      <c r="G37" s="42"/>
    </row>
    <row r="38" spans="1:7" ht="20.100000000000001" hidden="1" customHeight="1" x14ac:dyDescent="0.3">
      <c r="A38" s="62">
        <v>0.67569444444444438</v>
      </c>
      <c r="B38" s="54" t="s">
        <v>36</v>
      </c>
      <c r="C38" s="54">
        <v>14</v>
      </c>
      <c r="D38" s="54" t="s">
        <v>80</v>
      </c>
      <c r="E38" s="63" t="s">
        <v>28</v>
      </c>
      <c r="G38" s="42"/>
    </row>
    <row r="39" spans="1:7" ht="20.100000000000001" hidden="1" customHeight="1" x14ac:dyDescent="0.3">
      <c r="A39" s="62">
        <v>0.70138888888888884</v>
      </c>
      <c r="B39" s="54" t="s">
        <v>36</v>
      </c>
      <c r="C39" s="54">
        <v>14</v>
      </c>
      <c r="D39" s="54" t="s">
        <v>80</v>
      </c>
      <c r="E39" s="63" t="s">
        <v>28</v>
      </c>
      <c r="G39" s="42"/>
    </row>
    <row r="40" spans="1:7" ht="20.100000000000001" hidden="1" customHeight="1" x14ac:dyDescent="0.3">
      <c r="A40" s="62">
        <v>0.72569444444444453</v>
      </c>
      <c r="B40" s="54" t="s">
        <v>36</v>
      </c>
      <c r="C40" s="54">
        <v>14</v>
      </c>
      <c r="D40" s="54" t="s">
        <v>80</v>
      </c>
      <c r="E40" s="63" t="s">
        <v>28</v>
      </c>
      <c r="G40" s="42"/>
    </row>
    <row r="41" spans="1:7" ht="20.100000000000001" hidden="1" customHeight="1" x14ac:dyDescent="0.3">
      <c r="A41" s="62">
        <v>0.75694444444444453</v>
      </c>
      <c r="B41" s="54" t="s">
        <v>36</v>
      </c>
      <c r="C41" s="54">
        <v>14</v>
      </c>
      <c r="D41" s="54" t="s">
        <v>80</v>
      </c>
      <c r="E41" s="63" t="s">
        <v>28</v>
      </c>
      <c r="G41" s="42"/>
    </row>
    <row r="42" spans="1:7" ht="20.100000000000001" hidden="1" customHeight="1" x14ac:dyDescent="0.3">
      <c r="A42" s="62">
        <v>0.79513888888888884</v>
      </c>
      <c r="B42" s="54" t="s">
        <v>36</v>
      </c>
      <c r="C42" s="54">
        <v>14</v>
      </c>
      <c r="D42" s="54" t="s">
        <v>80</v>
      </c>
      <c r="E42" s="63" t="s">
        <v>28</v>
      </c>
      <c r="G42" s="42"/>
    </row>
    <row r="43" spans="1:7" ht="20.100000000000001" hidden="1" customHeight="1" x14ac:dyDescent="0.3">
      <c r="A43" s="62">
        <v>0.80763888888888891</v>
      </c>
      <c r="B43" s="54" t="s">
        <v>37</v>
      </c>
      <c r="C43" s="54">
        <v>14</v>
      </c>
      <c r="D43" s="54" t="s">
        <v>77</v>
      </c>
      <c r="E43" s="63" t="s">
        <v>28</v>
      </c>
      <c r="G43" s="42"/>
    </row>
    <row r="44" spans="1:7" ht="20.100000000000001" hidden="1" customHeight="1" x14ac:dyDescent="0.3">
      <c r="A44" s="62">
        <v>0.83819444444444446</v>
      </c>
      <c r="B44" s="54" t="s">
        <v>36</v>
      </c>
      <c r="C44" s="54">
        <v>14</v>
      </c>
      <c r="D44" s="54" t="s">
        <v>80</v>
      </c>
      <c r="E44" s="63" t="s">
        <v>28</v>
      </c>
      <c r="G44" s="42"/>
    </row>
    <row r="45" spans="1:7" ht="20.100000000000001" hidden="1" customHeight="1" x14ac:dyDescent="0.3">
      <c r="A45" s="62">
        <v>0.84930555555555554</v>
      </c>
      <c r="B45" s="54" t="s">
        <v>37</v>
      </c>
      <c r="C45" s="54">
        <v>14</v>
      </c>
      <c r="D45" s="54" t="s">
        <v>77</v>
      </c>
      <c r="E45" s="63" t="s">
        <v>28</v>
      </c>
      <c r="G45" s="42"/>
    </row>
    <row r="46" spans="1:7" ht="20.100000000000001" hidden="1" customHeight="1" x14ac:dyDescent="0.3">
      <c r="A46" s="62">
        <v>0.87986111111111109</v>
      </c>
      <c r="B46" s="54" t="s">
        <v>36</v>
      </c>
      <c r="C46" s="54">
        <v>14</v>
      </c>
      <c r="D46" s="54" t="s">
        <v>80</v>
      </c>
      <c r="E46" s="63" t="s">
        <v>28</v>
      </c>
      <c r="G46" s="42"/>
    </row>
    <row r="47" spans="1:7" ht="20.100000000000001" hidden="1" customHeight="1" x14ac:dyDescent="0.3">
      <c r="A47" s="62">
        <v>0.89166666666666661</v>
      </c>
      <c r="B47" s="54" t="s">
        <v>37</v>
      </c>
      <c r="C47" s="54">
        <v>14</v>
      </c>
      <c r="D47" s="54" t="s">
        <v>77</v>
      </c>
      <c r="E47" s="63" t="s">
        <v>28</v>
      </c>
      <c r="G47" s="42"/>
    </row>
    <row r="48" spans="1:7" ht="20.100000000000001" hidden="1" customHeight="1" x14ac:dyDescent="0.3">
      <c r="A48" s="62">
        <v>0.92152777777777783</v>
      </c>
      <c r="B48" s="54" t="s">
        <v>36</v>
      </c>
      <c r="C48" s="54">
        <v>14</v>
      </c>
      <c r="D48" s="54" t="s">
        <v>80</v>
      </c>
      <c r="E48" s="63" t="s">
        <v>28</v>
      </c>
      <c r="G48" s="42"/>
    </row>
    <row r="49" spans="1:7" ht="20.100000000000001" hidden="1" customHeight="1" x14ac:dyDescent="0.3">
      <c r="A49" s="62">
        <v>0.93333333333333324</v>
      </c>
      <c r="B49" s="54" t="s">
        <v>37</v>
      </c>
      <c r="C49" s="54">
        <v>14</v>
      </c>
      <c r="D49" s="54" t="s">
        <v>77</v>
      </c>
      <c r="E49" s="63" t="s">
        <v>28</v>
      </c>
      <c r="G49" s="42"/>
    </row>
    <row r="50" spans="1:7" ht="20.100000000000001" hidden="1" customHeight="1" x14ac:dyDescent="0.3">
      <c r="A50" s="62">
        <v>0.97499999999999998</v>
      </c>
      <c r="B50" s="54" t="s">
        <v>37</v>
      </c>
      <c r="C50" s="54">
        <v>14</v>
      </c>
      <c r="D50" s="54" t="s">
        <v>77</v>
      </c>
      <c r="E50" s="63" t="s">
        <v>28</v>
      </c>
      <c r="G50" s="42"/>
    </row>
    <row r="51" spans="1:7" ht="20.100000000000001" customHeight="1" x14ac:dyDescent="0.3">
      <c r="A51" s="62">
        <v>0.2076388888888889</v>
      </c>
      <c r="B51" s="54" t="s">
        <v>52</v>
      </c>
      <c r="C51" s="54">
        <v>16</v>
      </c>
      <c r="D51" s="54" t="s">
        <v>58</v>
      </c>
      <c r="E51" s="63" t="s">
        <v>28</v>
      </c>
      <c r="G51" s="42"/>
    </row>
    <row r="52" spans="1:7" ht="20.100000000000001" customHeight="1" x14ac:dyDescent="0.3">
      <c r="A52" s="62">
        <v>0.22152777777777777</v>
      </c>
      <c r="B52" s="54" t="s">
        <v>38</v>
      </c>
      <c r="C52" s="54">
        <v>16</v>
      </c>
      <c r="D52" s="54" t="s">
        <v>59</v>
      </c>
      <c r="E52" s="63" t="s">
        <v>28</v>
      </c>
      <c r="G52" s="42"/>
    </row>
    <row r="53" spans="1:7" ht="20.100000000000001" customHeight="1" x14ac:dyDescent="0.3">
      <c r="A53" s="62">
        <v>0.23541666666666669</v>
      </c>
      <c r="B53" s="54" t="s">
        <v>38</v>
      </c>
      <c r="C53" s="54">
        <v>16</v>
      </c>
      <c r="D53" s="54" t="s">
        <v>58</v>
      </c>
      <c r="E53" s="63" t="s">
        <v>28</v>
      </c>
      <c r="G53" s="42"/>
    </row>
    <row r="54" spans="1:7" ht="20.100000000000001" customHeight="1" x14ac:dyDescent="0.3">
      <c r="A54" s="62">
        <v>0.24930555555555556</v>
      </c>
      <c r="B54" s="54" t="s">
        <v>38</v>
      </c>
      <c r="C54" s="54">
        <v>16</v>
      </c>
      <c r="D54" s="54" t="s">
        <v>58</v>
      </c>
      <c r="E54" s="63" t="s">
        <v>28</v>
      </c>
      <c r="G54" s="42"/>
    </row>
    <row r="55" spans="1:7" ht="20.100000000000001" customHeight="1" x14ac:dyDescent="0.3">
      <c r="A55" s="62">
        <v>0.2638888888888889</v>
      </c>
      <c r="B55" s="54" t="s">
        <v>38</v>
      </c>
      <c r="C55" s="54" t="s">
        <v>29</v>
      </c>
      <c r="D55" s="54" t="s">
        <v>21</v>
      </c>
      <c r="E55" s="63" t="s">
        <v>28</v>
      </c>
      <c r="G55" s="42"/>
    </row>
    <row r="56" spans="1:7" ht="20.100000000000001" customHeight="1" x14ac:dyDescent="0.3">
      <c r="A56" s="62">
        <v>0.27430555555555552</v>
      </c>
      <c r="B56" s="54" t="s">
        <v>38</v>
      </c>
      <c r="C56" s="54">
        <v>16</v>
      </c>
      <c r="D56" s="54" t="s">
        <v>21</v>
      </c>
      <c r="E56" s="63" t="s">
        <v>28</v>
      </c>
      <c r="G56" s="42"/>
    </row>
    <row r="57" spans="1:7" ht="20.100000000000001" customHeight="1" x14ac:dyDescent="0.3">
      <c r="A57" s="62">
        <v>0.28263888888888888</v>
      </c>
      <c r="B57" s="54" t="s">
        <v>38</v>
      </c>
      <c r="C57" s="54">
        <v>16</v>
      </c>
      <c r="D57" s="54" t="s">
        <v>21</v>
      </c>
      <c r="E57" s="63" t="s">
        <v>28</v>
      </c>
      <c r="G57" s="42"/>
    </row>
    <row r="58" spans="1:7" ht="20.100000000000001" customHeight="1" x14ac:dyDescent="0.3">
      <c r="A58" s="62">
        <v>0.2902777777777778</v>
      </c>
      <c r="B58" s="54" t="s">
        <v>38</v>
      </c>
      <c r="C58" s="54">
        <v>16</v>
      </c>
      <c r="D58" s="54" t="s">
        <v>21</v>
      </c>
      <c r="E58" s="63" t="s">
        <v>28</v>
      </c>
      <c r="G58" s="42"/>
    </row>
    <row r="59" spans="1:7" ht="20.100000000000001" customHeight="1" x14ac:dyDescent="0.3">
      <c r="A59" s="62">
        <v>0.29791666666666666</v>
      </c>
      <c r="B59" s="54" t="s">
        <v>38</v>
      </c>
      <c r="C59" s="54">
        <v>16</v>
      </c>
      <c r="D59" s="54" t="s">
        <v>21</v>
      </c>
      <c r="E59" s="63" t="s">
        <v>28</v>
      </c>
      <c r="G59" s="42"/>
    </row>
    <row r="60" spans="1:7" ht="20.100000000000001" customHeight="1" x14ac:dyDescent="0.3">
      <c r="A60" s="62">
        <v>0.30833333333333335</v>
      </c>
      <c r="B60" s="54" t="s">
        <v>38</v>
      </c>
      <c r="C60" s="54">
        <v>16</v>
      </c>
      <c r="D60" s="54" t="s">
        <v>21</v>
      </c>
      <c r="E60" s="63" t="s">
        <v>28</v>
      </c>
      <c r="G60" s="42"/>
    </row>
    <row r="61" spans="1:7" ht="20.100000000000001" customHeight="1" x14ac:dyDescent="0.3">
      <c r="A61" s="62">
        <v>0.31597222222222221</v>
      </c>
      <c r="B61" s="54" t="s">
        <v>38</v>
      </c>
      <c r="C61" s="54">
        <v>16</v>
      </c>
      <c r="D61" s="54" t="s">
        <v>21</v>
      </c>
      <c r="E61" s="63" t="s">
        <v>28</v>
      </c>
      <c r="G61" s="42"/>
    </row>
    <row r="62" spans="1:7" ht="20.100000000000001" customHeight="1" x14ac:dyDescent="0.3">
      <c r="A62" s="62">
        <v>0.32430555555555557</v>
      </c>
      <c r="B62" s="54" t="s">
        <v>38</v>
      </c>
      <c r="C62" s="54">
        <v>16</v>
      </c>
      <c r="D62" s="54" t="s">
        <v>21</v>
      </c>
      <c r="E62" s="63" t="s">
        <v>28</v>
      </c>
      <c r="G62" s="42"/>
    </row>
    <row r="63" spans="1:7" ht="20.100000000000001" customHeight="1" x14ac:dyDescent="0.3">
      <c r="A63" s="62">
        <v>0.33124999999999999</v>
      </c>
      <c r="B63" s="54" t="s">
        <v>38</v>
      </c>
      <c r="C63" s="54">
        <v>16</v>
      </c>
      <c r="D63" s="54" t="s">
        <v>21</v>
      </c>
      <c r="E63" s="63" t="s">
        <v>28</v>
      </c>
      <c r="G63" s="42"/>
    </row>
    <row r="64" spans="1:7" ht="20.100000000000001" customHeight="1" x14ac:dyDescent="0.3">
      <c r="A64" s="62">
        <v>0.33888888888888885</v>
      </c>
      <c r="B64" s="54" t="s">
        <v>38</v>
      </c>
      <c r="C64" s="54">
        <v>16</v>
      </c>
      <c r="D64" s="54" t="s">
        <v>21</v>
      </c>
      <c r="E64" s="63" t="s">
        <v>28</v>
      </c>
      <c r="G64" s="42"/>
    </row>
    <row r="65" spans="1:7" ht="20.100000000000001" customHeight="1" x14ac:dyDescent="0.3">
      <c r="A65" s="62">
        <v>0.34652777777777777</v>
      </c>
      <c r="B65" s="54" t="s">
        <v>38</v>
      </c>
      <c r="C65" s="54">
        <v>16</v>
      </c>
      <c r="D65" s="54" t="s">
        <v>21</v>
      </c>
      <c r="E65" s="63" t="s">
        <v>28</v>
      </c>
      <c r="G65" s="42"/>
    </row>
    <row r="66" spans="1:7" ht="20.100000000000001" customHeight="1" x14ac:dyDescent="0.3">
      <c r="A66" s="62">
        <v>0.35555555555555557</v>
      </c>
      <c r="B66" s="54" t="s">
        <v>38</v>
      </c>
      <c r="C66" s="54">
        <v>16</v>
      </c>
      <c r="D66" s="54" t="s">
        <v>21</v>
      </c>
      <c r="E66" s="63" t="s">
        <v>28</v>
      </c>
      <c r="G66" s="42"/>
    </row>
    <row r="67" spans="1:7" ht="20.100000000000001" customHeight="1" x14ac:dyDescent="0.3">
      <c r="A67" s="62">
        <v>0.36319444444444443</v>
      </c>
      <c r="B67" s="54" t="s">
        <v>38</v>
      </c>
      <c r="C67" s="54">
        <v>16</v>
      </c>
      <c r="D67" s="54" t="s">
        <v>21</v>
      </c>
      <c r="E67" s="63" t="s">
        <v>28</v>
      </c>
      <c r="G67" s="42"/>
    </row>
    <row r="68" spans="1:7" ht="20.100000000000001" customHeight="1" x14ac:dyDescent="0.3">
      <c r="A68" s="62">
        <v>0.37083333333333335</v>
      </c>
      <c r="B68" s="54" t="s">
        <v>38</v>
      </c>
      <c r="C68" s="54">
        <v>16</v>
      </c>
      <c r="D68" s="54" t="s">
        <v>21</v>
      </c>
      <c r="E68" s="63" t="s">
        <v>28</v>
      </c>
      <c r="G68" s="42"/>
    </row>
    <row r="69" spans="1:7" ht="20.100000000000001" customHeight="1" x14ac:dyDescent="0.3">
      <c r="A69" s="62">
        <v>0.37847222222222227</v>
      </c>
      <c r="B69" s="54" t="s">
        <v>38</v>
      </c>
      <c r="C69" s="54">
        <v>16</v>
      </c>
      <c r="D69" s="54" t="s">
        <v>21</v>
      </c>
      <c r="E69" s="63" t="s">
        <v>28</v>
      </c>
      <c r="G69" s="42"/>
    </row>
    <row r="70" spans="1:7" ht="20.100000000000001" customHeight="1" x14ac:dyDescent="0.3">
      <c r="A70" s="62">
        <v>0.38611111111111113</v>
      </c>
      <c r="B70" s="54" t="s">
        <v>38</v>
      </c>
      <c r="C70" s="54">
        <v>16</v>
      </c>
      <c r="D70" s="54" t="s">
        <v>97</v>
      </c>
      <c r="E70" s="63" t="s">
        <v>28</v>
      </c>
      <c r="G70" s="42"/>
    </row>
    <row r="71" spans="1:7" ht="20.100000000000001" customHeight="1" x14ac:dyDescent="0.3">
      <c r="A71" s="62">
        <v>0.39097222222222222</v>
      </c>
      <c r="B71" s="54" t="s">
        <v>38</v>
      </c>
      <c r="C71" s="54">
        <v>16</v>
      </c>
      <c r="D71" s="54" t="s">
        <v>21</v>
      </c>
      <c r="E71" s="63" t="s">
        <v>28</v>
      </c>
      <c r="G71" s="42"/>
    </row>
    <row r="72" spans="1:7" ht="20.100000000000001" customHeight="1" x14ac:dyDescent="0.3">
      <c r="A72" s="62">
        <v>0.39861111111111108</v>
      </c>
      <c r="B72" s="54" t="s">
        <v>38</v>
      </c>
      <c r="C72" s="54">
        <v>16</v>
      </c>
      <c r="D72" s="54" t="s">
        <v>21</v>
      </c>
      <c r="E72" s="63" t="s">
        <v>28</v>
      </c>
      <c r="G72" s="42"/>
    </row>
    <row r="73" spans="1:7" ht="20.100000000000001" customHeight="1" x14ac:dyDescent="0.3">
      <c r="A73" s="62">
        <v>0.40625</v>
      </c>
      <c r="B73" s="54" t="s">
        <v>38</v>
      </c>
      <c r="C73" s="54">
        <v>16</v>
      </c>
      <c r="D73" s="54" t="s">
        <v>21</v>
      </c>
      <c r="E73" s="63" t="s">
        <v>28</v>
      </c>
      <c r="G73" s="42"/>
    </row>
    <row r="74" spans="1:7" ht="20.100000000000001" customHeight="1" x14ac:dyDescent="0.3">
      <c r="A74" s="62">
        <v>0.41388888888888892</v>
      </c>
      <c r="B74" s="54" t="s">
        <v>38</v>
      </c>
      <c r="C74" s="54">
        <v>16</v>
      </c>
      <c r="D74" s="54" t="s">
        <v>21</v>
      </c>
      <c r="E74" s="63" t="s">
        <v>28</v>
      </c>
      <c r="G74" s="42"/>
    </row>
    <row r="75" spans="1:7" ht="20.100000000000001" customHeight="1" x14ac:dyDescent="0.3">
      <c r="A75" s="62">
        <v>0.42152777777777778</v>
      </c>
      <c r="B75" s="54" t="s">
        <v>38</v>
      </c>
      <c r="C75" s="54">
        <v>16</v>
      </c>
      <c r="D75" s="54" t="s">
        <v>21</v>
      </c>
      <c r="E75" s="63" t="s">
        <v>28</v>
      </c>
      <c r="G75" s="42"/>
    </row>
    <row r="76" spans="1:7" ht="20.100000000000001" customHeight="1" x14ac:dyDescent="0.3">
      <c r="A76" s="62">
        <v>0.4291666666666667</v>
      </c>
      <c r="B76" s="54" t="s">
        <v>38</v>
      </c>
      <c r="C76" s="54">
        <v>16</v>
      </c>
      <c r="D76" s="54" t="s">
        <v>21</v>
      </c>
      <c r="E76" s="63" t="s">
        <v>28</v>
      </c>
      <c r="G76" s="42"/>
    </row>
    <row r="77" spans="1:7" ht="20.100000000000001" customHeight="1" x14ac:dyDescent="0.3">
      <c r="A77" s="62">
        <v>0.43611111111111112</v>
      </c>
      <c r="B77" s="54" t="s">
        <v>38</v>
      </c>
      <c r="C77" s="54">
        <v>16</v>
      </c>
      <c r="D77" s="54" t="s">
        <v>21</v>
      </c>
      <c r="E77" s="63" t="s">
        <v>28</v>
      </c>
      <c r="G77" s="42"/>
    </row>
    <row r="78" spans="1:7" ht="20.100000000000001" customHeight="1" x14ac:dyDescent="0.3">
      <c r="A78" s="62">
        <v>0.44375000000000003</v>
      </c>
      <c r="B78" s="54" t="s">
        <v>38</v>
      </c>
      <c r="C78" s="54">
        <v>16</v>
      </c>
      <c r="D78" s="54" t="s">
        <v>21</v>
      </c>
      <c r="E78" s="63" t="s">
        <v>28</v>
      </c>
      <c r="G78" s="42"/>
    </row>
    <row r="79" spans="1:7" ht="20.100000000000001" customHeight="1" x14ac:dyDescent="0.3">
      <c r="A79" s="62">
        <v>0.4513888888888889</v>
      </c>
      <c r="B79" s="54" t="s">
        <v>38</v>
      </c>
      <c r="C79" s="54">
        <v>16</v>
      </c>
      <c r="D79" s="54" t="s">
        <v>21</v>
      </c>
      <c r="E79" s="63" t="s">
        <v>28</v>
      </c>
      <c r="G79" s="42"/>
    </row>
    <row r="80" spans="1:7" ht="20.100000000000001" customHeight="1" x14ac:dyDescent="0.3">
      <c r="A80" s="62">
        <v>0.45902777777777781</v>
      </c>
      <c r="B80" s="54" t="s">
        <v>38</v>
      </c>
      <c r="C80" s="54">
        <v>16</v>
      </c>
      <c r="D80" s="54" t="s">
        <v>21</v>
      </c>
      <c r="E80" s="63" t="s">
        <v>28</v>
      </c>
      <c r="G80" s="42"/>
    </row>
    <row r="81" spans="1:7" ht="20.100000000000001" customHeight="1" x14ac:dyDescent="0.3">
      <c r="A81" s="62">
        <v>0.46666666666666662</v>
      </c>
      <c r="B81" s="54" t="s">
        <v>38</v>
      </c>
      <c r="C81" s="54">
        <v>16</v>
      </c>
      <c r="D81" s="54" t="s">
        <v>21</v>
      </c>
      <c r="E81" s="63" t="s">
        <v>28</v>
      </c>
      <c r="G81" s="42"/>
    </row>
    <row r="82" spans="1:7" ht="20.100000000000001" customHeight="1" x14ac:dyDescent="0.3">
      <c r="A82" s="62">
        <v>0.47430555555555554</v>
      </c>
      <c r="B82" s="54" t="s">
        <v>38</v>
      </c>
      <c r="C82" s="54">
        <v>16</v>
      </c>
      <c r="D82" s="54" t="s">
        <v>21</v>
      </c>
      <c r="E82" s="63" t="s">
        <v>28</v>
      </c>
      <c r="G82" s="42"/>
    </row>
    <row r="83" spans="1:7" ht="20.100000000000001" customHeight="1" x14ac:dyDescent="0.3">
      <c r="A83" s="62">
        <v>0.48194444444444445</v>
      </c>
      <c r="B83" s="54" t="s">
        <v>38</v>
      </c>
      <c r="C83" s="54">
        <v>16</v>
      </c>
      <c r="D83" s="54" t="s">
        <v>21</v>
      </c>
      <c r="E83" s="63" t="s">
        <v>28</v>
      </c>
      <c r="G83" s="42"/>
    </row>
    <row r="84" spans="1:7" ht="20.100000000000001" customHeight="1" x14ac:dyDescent="0.3">
      <c r="A84" s="62">
        <v>0.48958333333333331</v>
      </c>
      <c r="B84" s="54" t="s">
        <v>38</v>
      </c>
      <c r="C84" s="54">
        <v>16</v>
      </c>
      <c r="D84" s="54" t="s">
        <v>21</v>
      </c>
      <c r="E84" s="63" t="s">
        <v>28</v>
      </c>
      <c r="G84" s="42"/>
    </row>
    <row r="85" spans="1:7" ht="20.100000000000001" customHeight="1" x14ac:dyDescent="0.3">
      <c r="A85" s="62">
        <v>0.49722222222222223</v>
      </c>
      <c r="B85" s="54" t="s">
        <v>38</v>
      </c>
      <c r="C85" s="54">
        <v>16</v>
      </c>
      <c r="D85" s="54" t="s">
        <v>21</v>
      </c>
      <c r="E85" s="63" t="s">
        <v>28</v>
      </c>
      <c r="G85" s="42"/>
    </row>
    <row r="86" spans="1:7" ht="20.100000000000001" customHeight="1" x14ac:dyDescent="0.3">
      <c r="A86" s="62">
        <v>0.50486111111111109</v>
      </c>
      <c r="B86" s="54" t="s">
        <v>38</v>
      </c>
      <c r="C86" s="54">
        <v>16</v>
      </c>
      <c r="D86" s="54" t="s">
        <v>21</v>
      </c>
      <c r="E86" s="63" t="s">
        <v>28</v>
      </c>
      <c r="G86" s="42"/>
    </row>
    <row r="87" spans="1:7" ht="20.100000000000001" customHeight="1" x14ac:dyDescent="0.3">
      <c r="A87" s="62">
        <v>0.51250000000000007</v>
      </c>
      <c r="B87" s="54" t="s">
        <v>38</v>
      </c>
      <c r="C87" s="54">
        <v>16</v>
      </c>
      <c r="D87" s="54" t="s">
        <v>21</v>
      </c>
      <c r="E87" s="63" t="s">
        <v>28</v>
      </c>
      <c r="G87" s="42"/>
    </row>
    <row r="88" spans="1:7" ht="20.100000000000001" customHeight="1" x14ac:dyDescent="0.3">
      <c r="A88" s="62">
        <v>0.51944444444444449</v>
      </c>
      <c r="B88" s="54" t="s">
        <v>38</v>
      </c>
      <c r="C88" s="54">
        <v>16</v>
      </c>
      <c r="D88" s="54" t="s">
        <v>21</v>
      </c>
      <c r="E88" s="63" t="s">
        <v>28</v>
      </c>
      <c r="G88" s="42"/>
    </row>
    <row r="89" spans="1:7" ht="20.100000000000001" customHeight="1" x14ac:dyDescent="0.3">
      <c r="A89" s="62">
        <v>0.52708333333333335</v>
      </c>
      <c r="B89" s="54" t="s">
        <v>38</v>
      </c>
      <c r="C89" s="54">
        <v>16</v>
      </c>
      <c r="D89" s="54" t="s">
        <v>21</v>
      </c>
      <c r="E89" s="63" t="s">
        <v>28</v>
      </c>
      <c r="G89" s="42"/>
    </row>
    <row r="90" spans="1:7" ht="20.100000000000001" customHeight="1" x14ac:dyDescent="0.3">
      <c r="A90" s="62">
        <v>0.53472222222222221</v>
      </c>
      <c r="B90" s="54" t="s">
        <v>38</v>
      </c>
      <c r="C90" s="54">
        <v>16</v>
      </c>
      <c r="D90" s="54" t="s">
        <v>21</v>
      </c>
      <c r="E90" s="63" t="s">
        <v>28</v>
      </c>
      <c r="G90" s="42"/>
    </row>
    <row r="91" spans="1:7" ht="20.100000000000001" customHeight="1" x14ac:dyDescent="0.3">
      <c r="A91" s="62">
        <v>0.54236111111111118</v>
      </c>
      <c r="B91" s="54" t="s">
        <v>38</v>
      </c>
      <c r="C91" s="54">
        <v>16</v>
      </c>
      <c r="D91" s="54" t="s">
        <v>21</v>
      </c>
      <c r="E91" s="63" t="s">
        <v>28</v>
      </c>
      <c r="G91" s="42"/>
    </row>
    <row r="92" spans="1:7" ht="20.100000000000001" customHeight="1" x14ac:dyDescent="0.3">
      <c r="A92" s="62">
        <v>0.54999999999999993</v>
      </c>
      <c r="B92" s="54" t="s">
        <v>38</v>
      </c>
      <c r="C92" s="54">
        <v>16</v>
      </c>
      <c r="D92" s="54" t="s">
        <v>21</v>
      </c>
      <c r="E92" s="63" t="s">
        <v>28</v>
      </c>
      <c r="G92" s="42"/>
    </row>
    <row r="93" spans="1:7" ht="20.100000000000001" customHeight="1" x14ac:dyDescent="0.3">
      <c r="A93" s="62">
        <v>0.55833333333333335</v>
      </c>
      <c r="B93" s="54" t="s">
        <v>38</v>
      </c>
      <c r="C93" s="54">
        <v>16</v>
      </c>
      <c r="D93" s="54" t="s">
        <v>21</v>
      </c>
      <c r="E93" s="63" t="s">
        <v>28</v>
      </c>
      <c r="G93" s="42"/>
    </row>
    <row r="94" spans="1:7" ht="20.100000000000001" customHeight="1" x14ac:dyDescent="0.3">
      <c r="A94" s="62">
        <v>0.56597222222222221</v>
      </c>
      <c r="B94" s="54" t="s">
        <v>38</v>
      </c>
      <c r="C94" s="54">
        <v>16</v>
      </c>
      <c r="D94" s="54" t="s">
        <v>21</v>
      </c>
      <c r="E94" s="63" t="s">
        <v>28</v>
      </c>
      <c r="G94" s="42"/>
    </row>
    <row r="95" spans="1:7" ht="20.100000000000001" customHeight="1" x14ac:dyDescent="0.3">
      <c r="A95" s="62">
        <v>0.57361111111111118</v>
      </c>
      <c r="B95" s="54" t="s">
        <v>38</v>
      </c>
      <c r="C95" s="54">
        <v>16</v>
      </c>
      <c r="D95" s="54" t="s">
        <v>21</v>
      </c>
      <c r="E95" s="63" t="s">
        <v>28</v>
      </c>
      <c r="G95" s="42"/>
    </row>
    <row r="96" spans="1:7" ht="20.100000000000001" customHeight="1" x14ac:dyDescent="0.3">
      <c r="A96" s="62">
        <v>0.58124999999999993</v>
      </c>
      <c r="B96" s="54" t="s">
        <v>38</v>
      </c>
      <c r="C96" s="54">
        <v>16</v>
      </c>
      <c r="D96" s="54" t="s">
        <v>21</v>
      </c>
      <c r="E96" s="63" t="s">
        <v>28</v>
      </c>
      <c r="G96" s="42"/>
    </row>
    <row r="97" spans="1:7" ht="20.100000000000001" customHeight="1" x14ac:dyDescent="0.3">
      <c r="A97" s="62">
        <v>0.58888888888888891</v>
      </c>
      <c r="B97" s="54" t="s">
        <v>38</v>
      </c>
      <c r="C97" s="54">
        <v>16</v>
      </c>
      <c r="D97" s="54" t="s">
        <v>21</v>
      </c>
      <c r="E97" s="63" t="s">
        <v>28</v>
      </c>
      <c r="G97" s="42"/>
    </row>
    <row r="98" spans="1:7" ht="20.100000000000001" customHeight="1" x14ac:dyDescent="0.3">
      <c r="A98" s="62">
        <v>0.59652777777777777</v>
      </c>
      <c r="B98" s="54" t="s">
        <v>38</v>
      </c>
      <c r="C98" s="54">
        <v>16</v>
      </c>
      <c r="D98" s="54" t="s">
        <v>21</v>
      </c>
      <c r="E98" s="63" t="s">
        <v>28</v>
      </c>
      <c r="G98" s="42"/>
    </row>
    <row r="99" spans="1:7" ht="20.100000000000001" customHeight="1" x14ac:dyDescent="0.3">
      <c r="A99" s="62">
        <v>0.60347222222222219</v>
      </c>
      <c r="B99" s="54" t="s">
        <v>38</v>
      </c>
      <c r="C99" s="54">
        <v>16</v>
      </c>
      <c r="D99" s="54" t="s">
        <v>21</v>
      </c>
      <c r="E99" s="63" t="s">
        <v>28</v>
      </c>
      <c r="G99" s="42"/>
    </row>
    <row r="100" spans="1:7" ht="20.100000000000001" customHeight="1" x14ac:dyDescent="0.3">
      <c r="A100" s="62">
        <v>0.61388888888888882</v>
      </c>
      <c r="B100" s="54" t="s">
        <v>38</v>
      </c>
      <c r="C100" s="54">
        <v>16</v>
      </c>
      <c r="D100" s="54" t="s">
        <v>21</v>
      </c>
      <c r="E100" s="63" t="s">
        <v>28</v>
      </c>
      <c r="G100" s="42"/>
    </row>
    <row r="101" spans="1:7" ht="20.100000000000001" customHeight="1" x14ac:dyDescent="0.3">
      <c r="A101" s="62">
        <v>0.62152777777777779</v>
      </c>
      <c r="B101" s="54" t="s">
        <v>38</v>
      </c>
      <c r="C101" s="54">
        <v>16</v>
      </c>
      <c r="D101" s="54" t="s">
        <v>21</v>
      </c>
      <c r="E101" s="63" t="s">
        <v>28</v>
      </c>
      <c r="G101" s="42"/>
    </row>
    <row r="102" spans="1:7" ht="20.100000000000001" customHeight="1" x14ac:dyDescent="0.3">
      <c r="A102" s="62">
        <v>0.62916666666666665</v>
      </c>
      <c r="B102" s="54" t="s">
        <v>38</v>
      </c>
      <c r="C102" s="54">
        <v>16</v>
      </c>
      <c r="D102" s="54" t="s">
        <v>21</v>
      </c>
      <c r="E102" s="63" t="s">
        <v>28</v>
      </c>
      <c r="G102" s="42"/>
    </row>
    <row r="103" spans="1:7" ht="20.100000000000001" customHeight="1" x14ac:dyDescent="0.3">
      <c r="A103" s="62">
        <v>0.63680555555555551</v>
      </c>
      <c r="B103" s="54" t="s">
        <v>38</v>
      </c>
      <c r="C103" s="54">
        <v>16</v>
      </c>
      <c r="D103" s="54" t="s">
        <v>21</v>
      </c>
      <c r="E103" s="63" t="s">
        <v>28</v>
      </c>
      <c r="G103" s="42"/>
    </row>
    <row r="104" spans="1:7" ht="20.100000000000001" customHeight="1" x14ac:dyDescent="0.3">
      <c r="A104" s="62">
        <v>0.64444444444444449</v>
      </c>
      <c r="B104" s="54" t="s">
        <v>38</v>
      </c>
      <c r="C104" s="54">
        <v>16</v>
      </c>
      <c r="D104" s="54" t="s">
        <v>21</v>
      </c>
      <c r="E104" s="63" t="s">
        <v>28</v>
      </c>
      <c r="G104" s="42"/>
    </row>
    <row r="105" spans="1:7" ht="20.100000000000001" customHeight="1" x14ac:dyDescent="0.3">
      <c r="A105" s="62">
        <v>0.65208333333333335</v>
      </c>
      <c r="B105" s="54" t="s">
        <v>38</v>
      </c>
      <c r="C105" s="54">
        <v>16</v>
      </c>
      <c r="D105" s="54" t="s">
        <v>21</v>
      </c>
      <c r="E105" s="63" t="s">
        <v>28</v>
      </c>
      <c r="G105" s="42"/>
    </row>
    <row r="106" spans="1:7" ht="20.100000000000001" customHeight="1" x14ac:dyDescent="0.3">
      <c r="A106" s="62">
        <v>0.65972222222222221</v>
      </c>
      <c r="B106" s="54" t="s">
        <v>38</v>
      </c>
      <c r="C106" s="54">
        <v>16</v>
      </c>
      <c r="D106" s="54" t="s">
        <v>21</v>
      </c>
      <c r="E106" s="63" t="s">
        <v>28</v>
      </c>
      <c r="G106" s="42"/>
    </row>
    <row r="107" spans="1:7" ht="20.100000000000001" customHeight="1" x14ac:dyDescent="0.3">
      <c r="A107" s="62">
        <v>0.66736111111111107</v>
      </c>
      <c r="B107" s="54" t="s">
        <v>38</v>
      </c>
      <c r="C107" s="54">
        <v>16</v>
      </c>
      <c r="D107" s="54" t="s">
        <v>21</v>
      </c>
      <c r="E107" s="63" t="s">
        <v>28</v>
      </c>
      <c r="G107" s="42"/>
    </row>
    <row r="108" spans="1:7" ht="20.100000000000001" customHeight="1" x14ac:dyDescent="0.3">
      <c r="A108" s="62">
        <v>0.67569444444444438</v>
      </c>
      <c r="B108" s="54" t="s">
        <v>38</v>
      </c>
      <c r="C108" s="54">
        <v>16</v>
      </c>
      <c r="D108" s="54" t="s">
        <v>21</v>
      </c>
      <c r="E108" s="63" t="s">
        <v>28</v>
      </c>
      <c r="G108" s="42"/>
    </row>
    <row r="109" spans="1:7" ht="20.100000000000001" customHeight="1" x14ac:dyDescent="0.3">
      <c r="A109" s="62">
        <v>0.68263888888888891</v>
      </c>
      <c r="B109" s="54" t="s">
        <v>38</v>
      </c>
      <c r="C109" s="54">
        <v>16</v>
      </c>
      <c r="D109" s="54" t="s">
        <v>21</v>
      </c>
      <c r="E109" s="63" t="s">
        <v>28</v>
      </c>
      <c r="G109" s="42"/>
    </row>
    <row r="110" spans="1:7" ht="20.100000000000001" customHeight="1" x14ac:dyDescent="0.3">
      <c r="A110" s="62">
        <v>0.69027777777777777</v>
      </c>
      <c r="B110" s="54" t="s">
        <v>38</v>
      </c>
      <c r="C110" s="54">
        <v>16</v>
      </c>
      <c r="D110" s="54" t="s">
        <v>21</v>
      </c>
      <c r="E110" s="63" t="s">
        <v>28</v>
      </c>
      <c r="G110" s="42"/>
    </row>
    <row r="111" spans="1:7" ht="20.100000000000001" customHeight="1" x14ac:dyDescent="0.3">
      <c r="A111" s="62">
        <v>0.69791666666666663</v>
      </c>
      <c r="B111" s="54" t="s">
        <v>38</v>
      </c>
      <c r="C111" s="54">
        <v>16</v>
      </c>
      <c r="D111" s="54" t="s">
        <v>21</v>
      </c>
      <c r="E111" s="63" t="s">
        <v>28</v>
      </c>
      <c r="G111" s="42"/>
    </row>
    <row r="112" spans="1:7" ht="20.100000000000001" customHeight="1" x14ac:dyDescent="0.3">
      <c r="A112" s="62">
        <v>0.7055555555555556</v>
      </c>
      <c r="B112" s="54" t="s">
        <v>38</v>
      </c>
      <c r="C112" s="54">
        <v>16</v>
      </c>
      <c r="D112" s="54" t="s">
        <v>21</v>
      </c>
      <c r="E112" s="63" t="s">
        <v>28</v>
      </c>
      <c r="G112" s="42"/>
    </row>
    <row r="113" spans="1:7" ht="20.100000000000001" customHeight="1" x14ac:dyDescent="0.3">
      <c r="A113" s="62">
        <v>0.71319444444444446</v>
      </c>
      <c r="B113" s="54" t="s">
        <v>38</v>
      </c>
      <c r="C113" s="54">
        <v>16</v>
      </c>
      <c r="D113" s="54" t="s">
        <v>21</v>
      </c>
      <c r="E113" s="63" t="s">
        <v>28</v>
      </c>
      <c r="G113" s="42"/>
    </row>
    <row r="114" spans="1:7" ht="20.100000000000001" customHeight="1" x14ac:dyDescent="0.3">
      <c r="A114" s="62">
        <v>0.72222222222222221</v>
      </c>
      <c r="B114" s="54" t="s">
        <v>38</v>
      </c>
      <c r="C114" s="54">
        <v>16</v>
      </c>
      <c r="D114" s="54" t="s">
        <v>21</v>
      </c>
      <c r="E114" s="63" t="s">
        <v>28</v>
      </c>
      <c r="G114" s="42"/>
    </row>
    <row r="115" spans="1:7" ht="20.100000000000001" customHeight="1" x14ac:dyDescent="0.3">
      <c r="A115" s="62">
        <v>0.73125000000000007</v>
      </c>
      <c r="B115" s="54" t="s">
        <v>38</v>
      </c>
      <c r="C115" s="54">
        <v>16</v>
      </c>
      <c r="D115" s="54" t="s">
        <v>21</v>
      </c>
      <c r="E115" s="63" t="s">
        <v>28</v>
      </c>
      <c r="G115" s="42"/>
    </row>
    <row r="116" spans="1:7" ht="20.100000000000001" customHeight="1" x14ac:dyDescent="0.3">
      <c r="A116" s="62">
        <v>0.73888888888888893</v>
      </c>
      <c r="B116" s="54" t="s">
        <v>38</v>
      </c>
      <c r="C116" s="54">
        <v>16</v>
      </c>
      <c r="D116" s="54" t="s">
        <v>21</v>
      </c>
      <c r="E116" s="63" t="s">
        <v>28</v>
      </c>
      <c r="G116" s="42"/>
    </row>
    <row r="117" spans="1:7" ht="20.100000000000001" customHeight="1" x14ac:dyDescent="0.3">
      <c r="A117" s="62">
        <v>0.74583333333333324</v>
      </c>
      <c r="B117" s="54" t="s">
        <v>38</v>
      </c>
      <c r="C117" s="54">
        <v>16</v>
      </c>
      <c r="D117" s="54" t="s">
        <v>21</v>
      </c>
      <c r="E117" s="63" t="s">
        <v>28</v>
      </c>
      <c r="G117" s="42"/>
    </row>
    <row r="118" spans="1:7" ht="20.100000000000001" customHeight="1" x14ac:dyDescent="0.3">
      <c r="A118" s="62">
        <v>0.75624999999999998</v>
      </c>
      <c r="B118" s="54" t="s">
        <v>38</v>
      </c>
      <c r="C118" s="54" t="s">
        <v>29</v>
      </c>
      <c r="D118" s="54" t="s">
        <v>21</v>
      </c>
      <c r="E118" s="63" t="s">
        <v>28</v>
      </c>
      <c r="G118" s="42"/>
    </row>
    <row r="119" spans="1:7" ht="20.100000000000001" customHeight="1" x14ac:dyDescent="0.3">
      <c r="A119" s="62">
        <v>0.77083333333333337</v>
      </c>
      <c r="B119" s="54" t="s">
        <v>38</v>
      </c>
      <c r="C119" s="54">
        <v>16</v>
      </c>
      <c r="D119" s="54" t="s">
        <v>21</v>
      </c>
      <c r="E119" s="63" t="s">
        <v>28</v>
      </c>
      <c r="G119" s="42"/>
    </row>
    <row r="120" spans="1:7" ht="20.100000000000001" customHeight="1" x14ac:dyDescent="0.3">
      <c r="A120" s="62">
        <v>0.79305555555555562</v>
      </c>
      <c r="B120" s="54" t="s">
        <v>38</v>
      </c>
      <c r="C120" s="54" t="s">
        <v>29</v>
      </c>
      <c r="D120" s="54" t="s">
        <v>21</v>
      </c>
      <c r="E120" s="63" t="s">
        <v>28</v>
      </c>
      <c r="G120" s="42"/>
    </row>
    <row r="121" spans="1:7" ht="20.100000000000001" customHeight="1" x14ac:dyDescent="0.3">
      <c r="A121" s="62">
        <v>0.81111111111111101</v>
      </c>
      <c r="B121" s="54" t="s">
        <v>38</v>
      </c>
      <c r="C121" s="54">
        <v>16</v>
      </c>
      <c r="D121" s="54" t="s">
        <v>21</v>
      </c>
      <c r="E121" s="63" t="s">
        <v>28</v>
      </c>
      <c r="G121" s="42"/>
    </row>
    <row r="122" spans="1:7" ht="20.100000000000001" customHeight="1" x14ac:dyDescent="0.3">
      <c r="A122" s="62">
        <v>0.84236111111111101</v>
      </c>
      <c r="B122" s="54" t="s">
        <v>38</v>
      </c>
      <c r="C122" s="54" t="s">
        <v>29</v>
      </c>
      <c r="D122" s="54" t="s">
        <v>21</v>
      </c>
      <c r="E122" s="63" t="s">
        <v>28</v>
      </c>
      <c r="G122" s="42"/>
    </row>
    <row r="123" spans="1:7" ht="20.100000000000001" hidden="1" customHeight="1" x14ac:dyDescent="0.3">
      <c r="A123" s="62">
        <v>0.21875</v>
      </c>
      <c r="B123" s="57" t="s">
        <v>39</v>
      </c>
      <c r="C123" s="54">
        <v>49</v>
      </c>
      <c r="D123" s="57" t="s">
        <v>54</v>
      </c>
      <c r="E123" s="58" t="s">
        <v>28</v>
      </c>
      <c r="G123" s="42"/>
    </row>
    <row r="124" spans="1:7" ht="20.100000000000001" hidden="1" customHeight="1" x14ac:dyDescent="0.3">
      <c r="A124" s="62">
        <v>0.23958333333333334</v>
      </c>
      <c r="B124" s="57" t="s">
        <v>39</v>
      </c>
      <c r="C124" s="54">
        <v>49</v>
      </c>
      <c r="D124" s="57" t="s">
        <v>54</v>
      </c>
      <c r="E124" s="58" t="s">
        <v>28</v>
      </c>
      <c r="G124" s="42"/>
    </row>
    <row r="125" spans="1:7" ht="20.100000000000001" hidden="1" customHeight="1" x14ac:dyDescent="0.3">
      <c r="A125" s="62">
        <v>0.25347222222222221</v>
      </c>
      <c r="B125" s="57" t="s">
        <v>39</v>
      </c>
      <c r="C125" s="54">
        <v>49</v>
      </c>
      <c r="D125" s="57" t="s">
        <v>54</v>
      </c>
      <c r="E125" s="58" t="s">
        <v>28</v>
      </c>
      <c r="G125" s="42"/>
    </row>
    <row r="126" spans="1:7" ht="20.100000000000001" hidden="1" customHeight="1" x14ac:dyDescent="0.3">
      <c r="A126" s="62">
        <v>0.26250000000000001</v>
      </c>
      <c r="B126" s="57" t="s">
        <v>39</v>
      </c>
      <c r="C126" s="54">
        <v>49</v>
      </c>
      <c r="D126" s="57" t="s">
        <v>54</v>
      </c>
      <c r="E126" s="58" t="s">
        <v>28</v>
      </c>
      <c r="G126" s="42"/>
    </row>
    <row r="127" spans="1:7" ht="20.100000000000001" hidden="1" customHeight="1" x14ac:dyDescent="0.3">
      <c r="A127" s="62">
        <v>0.27152777777777776</v>
      </c>
      <c r="B127" s="57" t="s">
        <v>39</v>
      </c>
      <c r="C127" s="54">
        <v>49</v>
      </c>
      <c r="D127" s="57" t="s">
        <v>54</v>
      </c>
      <c r="E127" s="58" t="s">
        <v>28</v>
      </c>
      <c r="G127" s="42"/>
    </row>
    <row r="128" spans="1:7" ht="20.100000000000001" hidden="1" customHeight="1" x14ac:dyDescent="0.3">
      <c r="A128" s="62">
        <v>0.27847222222222223</v>
      </c>
      <c r="B128" s="57" t="s">
        <v>39</v>
      </c>
      <c r="C128" s="54">
        <v>49</v>
      </c>
      <c r="D128" s="57" t="s">
        <v>54</v>
      </c>
      <c r="E128" s="58" t="s">
        <v>28</v>
      </c>
      <c r="G128" s="42"/>
    </row>
    <row r="129" spans="1:7" ht="20.100000000000001" hidden="1" customHeight="1" x14ac:dyDescent="0.3">
      <c r="A129" s="62">
        <v>0.28680555555555554</v>
      </c>
      <c r="B129" s="57" t="s">
        <v>39</v>
      </c>
      <c r="C129" s="54">
        <v>49</v>
      </c>
      <c r="D129" s="57" t="s">
        <v>54</v>
      </c>
      <c r="E129" s="58" t="s">
        <v>28</v>
      </c>
      <c r="G129" s="42"/>
    </row>
    <row r="130" spans="1:7" ht="20.100000000000001" hidden="1" customHeight="1" x14ac:dyDescent="0.3">
      <c r="A130" s="62">
        <v>0.29375000000000001</v>
      </c>
      <c r="B130" s="57" t="s">
        <v>39</v>
      </c>
      <c r="C130" s="54">
        <v>49</v>
      </c>
      <c r="D130" s="57" t="s">
        <v>54</v>
      </c>
      <c r="E130" s="58" t="s">
        <v>28</v>
      </c>
      <c r="G130" s="42"/>
    </row>
    <row r="131" spans="1:7" ht="20.100000000000001" hidden="1" customHeight="1" x14ac:dyDescent="0.3">
      <c r="A131" s="62">
        <v>0.30069444444444443</v>
      </c>
      <c r="B131" s="57" t="s">
        <v>39</v>
      </c>
      <c r="C131" s="54">
        <v>49</v>
      </c>
      <c r="D131" s="57" t="s">
        <v>54</v>
      </c>
      <c r="E131" s="58" t="s">
        <v>28</v>
      </c>
      <c r="G131" s="42"/>
    </row>
    <row r="132" spans="1:7" ht="20.100000000000001" hidden="1" customHeight="1" x14ac:dyDescent="0.3">
      <c r="A132" s="62">
        <v>0.30763888888888891</v>
      </c>
      <c r="B132" s="57" t="s">
        <v>39</v>
      </c>
      <c r="C132" s="54">
        <v>49</v>
      </c>
      <c r="D132" s="57" t="s">
        <v>54</v>
      </c>
      <c r="E132" s="58" t="s">
        <v>28</v>
      </c>
      <c r="G132" s="42"/>
    </row>
    <row r="133" spans="1:7" ht="20.100000000000001" hidden="1" customHeight="1" x14ac:dyDescent="0.3">
      <c r="A133" s="62">
        <v>0.31458333333333333</v>
      </c>
      <c r="B133" s="57" t="s">
        <v>39</v>
      </c>
      <c r="C133" s="54">
        <v>49</v>
      </c>
      <c r="D133" s="57" t="s">
        <v>54</v>
      </c>
      <c r="E133" s="58" t="s">
        <v>28</v>
      </c>
      <c r="G133" s="42"/>
    </row>
    <row r="134" spans="1:7" ht="20.100000000000001" hidden="1" customHeight="1" x14ac:dyDescent="0.3">
      <c r="A134" s="62">
        <v>0.3215277777777778</v>
      </c>
      <c r="B134" s="57" t="s">
        <v>39</v>
      </c>
      <c r="C134" s="54">
        <v>49</v>
      </c>
      <c r="D134" s="57" t="s">
        <v>54</v>
      </c>
      <c r="E134" s="58" t="s">
        <v>28</v>
      </c>
      <c r="G134" s="42"/>
    </row>
    <row r="135" spans="1:7" ht="20.100000000000001" hidden="1" customHeight="1" x14ac:dyDescent="0.3">
      <c r="A135" s="62">
        <v>0.32847222222222222</v>
      </c>
      <c r="B135" s="57" t="s">
        <v>39</v>
      </c>
      <c r="C135" s="54">
        <v>49</v>
      </c>
      <c r="D135" s="57" t="s">
        <v>54</v>
      </c>
      <c r="E135" s="58" t="s">
        <v>28</v>
      </c>
      <c r="G135" s="42"/>
    </row>
    <row r="136" spans="1:7" ht="20.100000000000001" hidden="1" customHeight="1" x14ac:dyDescent="0.3">
      <c r="A136" s="62">
        <v>0.33680555555555558</v>
      </c>
      <c r="B136" s="57" t="s">
        <v>39</v>
      </c>
      <c r="C136" s="54">
        <v>49</v>
      </c>
      <c r="D136" s="57" t="s">
        <v>54</v>
      </c>
      <c r="E136" s="58" t="s">
        <v>28</v>
      </c>
      <c r="G136" s="42"/>
    </row>
    <row r="137" spans="1:7" ht="20.100000000000001" hidden="1" customHeight="1" x14ac:dyDescent="0.3">
      <c r="A137" s="62">
        <v>0.34583333333333338</v>
      </c>
      <c r="B137" s="57" t="s">
        <v>39</v>
      </c>
      <c r="C137" s="54">
        <v>49</v>
      </c>
      <c r="D137" s="57" t="s">
        <v>54</v>
      </c>
      <c r="E137" s="58" t="s">
        <v>28</v>
      </c>
      <c r="G137" s="42"/>
    </row>
    <row r="138" spans="1:7" ht="20.100000000000001" hidden="1" customHeight="1" x14ac:dyDescent="0.3">
      <c r="A138" s="62">
        <v>0.3527777777777778</v>
      </c>
      <c r="B138" s="57" t="s">
        <v>39</v>
      </c>
      <c r="C138" s="54">
        <v>49</v>
      </c>
      <c r="D138" s="57" t="s">
        <v>54</v>
      </c>
      <c r="E138" s="58" t="s">
        <v>28</v>
      </c>
      <c r="G138" s="42"/>
    </row>
    <row r="139" spans="1:7" ht="20.100000000000001" hidden="1" customHeight="1" x14ac:dyDescent="0.3">
      <c r="A139" s="62">
        <v>0.35972222222222222</v>
      </c>
      <c r="B139" s="57" t="s">
        <v>39</v>
      </c>
      <c r="C139" s="54">
        <v>49</v>
      </c>
      <c r="D139" s="57" t="s">
        <v>54</v>
      </c>
      <c r="E139" s="58" t="s">
        <v>28</v>
      </c>
      <c r="G139" s="42"/>
    </row>
    <row r="140" spans="1:7" ht="20.100000000000001" hidden="1" customHeight="1" x14ac:dyDescent="0.3">
      <c r="A140" s="62">
        <v>0.36805555555555558</v>
      </c>
      <c r="B140" s="57" t="s">
        <v>39</v>
      </c>
      <c r="C140" s="54">
        <v>49</v>
      </c>
      <c r="D140" s="57" t="s">
        <v>54</v>
      </c>
      <c r="E140" s="58" t="s">
        <v>28</v>
      </c>
      <c r="G140" s="42"/>
    </row>
    <row r="141" spans="1:7" ht="20.100000000000001" hidden="1" customHeight="1" x14ac:dyDescent="0.3">
      <c r="A141" s="62">
        <v>0.375</v>
      </c>
      <c r="B141" s="57" t="s">
        <v>39</v>
      </c>
      <c r="C141" s="54">
        <v>49</v>
      </c>
      <c r="D141" s="57" t="s">
        <v>54</v>
      </c>
      <c r="E141" s="58" t="s">
        <v>28</v>
      </c>
      <c r="G141" s="42"/>
    </row>
    <row r="142" spans="1:7" ht="20.100000000000001" hidden="1" customHeight="1" x14ac:dyDescent="0.3">
      <c r="A142" s="62">
        <v>0.38541666666666669</v>
      </c>
      <c r="B142" s="57" t="s">
        <v>39</v>
      </c>
      <c r="C142" s="54">
        <v>49</v>
      </c>
      <c r="D142" s="57" t="s">
        <v>54</v>
      </c>
      <c r="E142" s="58" t="s">
        <v>28</v>
      </c>
      <c r="G142" s="42"/>
    </row>
    <row r="143" spans="1:7" ht="20.100000000000001" hidden="1" customHeight="1" x14ac:dyDescent="0.3">
      <c r="A143" s="62">
        <v>0.39374999999999999</v>
      </c>
      <c r="B143" s="57" t="s">
        <v>39</v>
      </c>
      <c r="C143" s="54">
        <v>49</v>
      </c>
      <c r="D143" s="57" t="s">
        <v>54</v>
      </c>
      <c r="E143" s="58" t="s">
        <v>28</v>
      </c>
      <c r="G143" s="42"/>
    </row>
    <row r="144" spans="1:7" ht="20.100000000000001" hidden="1" customHeight="1" x14ac:dyDescent="0.3">
      <c r="A144" s="62">
        <v>0.40069444444444446</v>
      </c>
      <c r="B144" s="57" t="s">
        <v>39</v>
      </c>
      <c r="C144" s="54">
        <v>49</v>
      </c>
      <c r="D144" s="57" t="s">
        <v>54</v>
      </c>
      <c r="E144" s="58" t="s">
        <v>28</v>
      </c>
      <c r="G144" s="42"/>
    </row>
    <row r="145" spans="1:7" ht="20.100000000000001" hidden="1" customHeight="1" x14ac:dyDescent="0.3">
      <c r="A145" s="62">
        <v>0.40763888888888888</v>
      </c>
      <c r="B145" s="57" t="s">
        <v>39</v>
      </c>
      <c r="C145" s="54">
        <v>49</v>
      </c>
      <c r="D145" s="57" t="s">
        <v>54</v>
      </c>
      <c r="E145" s="58" t="s">
        <v>28</v>
      </c>
      <c r="G145" s="42"/>
    </row>
    <row r="146" spans="1:7" ht="20.100000000000001" hidden="1" customHeight="1" x14ac:dyDescent="0.3">
      <c r="A146" s="62">
        <v>0.4145833333333333</v>
      </c>
      <c r="B146" s="57" t="s">
        <v>39</v>
      </c>
      <c r="C146" s="54">
        <v>49</v>
      </c>
      <c r="D146" s="57" t="s">
        <v>54</v>
      </c>
      <c r="E146" s="58" t="s">
        <v>28</v>
      </c>
      <c r="G146" s="42"/>
    </row>
    <row r="147" spans="1:7" ht="20.100000000000001" hidden="1" customHeight="1" x14ac:dyDescent="0.3">
      <c r="A147" s="62">
        <v>0.42152777777777778</v>
      </c>
      <c r="B147" s="57" t="s">
        <v>39</v>
      </c>
      <c r="C147" s="54">
        <v>49</v>
      </c>
      <c r="D147" s="57" t="s">
        <v>54</v>
      </c>
      <c r="E147" s="58" t="s">
        <v>28</v>
      </c>
      <c r="G147" s="42"/>
    </row>
    <row r="148" spans="1:7" ht="20.100000000000001" hidden="1" customHeight="1" x14ac:dyDescent="0.3">
      <c r="A148" s="62">
        <v>0.4284722222222222</v>
      </c>
      <c r="B148" s="57" t="s">
        <v>39</v>
      </c>
      <c r="C148" s="54">
        <v>49</v>
      </c>
      <c r="D148" s="57" t="s">
        <v>54</v>
      </c>
      <c r="E148" s="58" t="s">
        <v>28</v>
      </c>
      <c r="G148" s="42"/>
    </row>
    <row r="149" spans="1:7" ht="20.100000000000001" hidden="1" customHeight="1" x14ac:dyDescent="0.3">
      <c r="A149" s="62">
        <v>0.43541666666666662</v>
      </c>
      <c r="B149" s="57" t="s">
        <v>39</v>
      </c>
      <c r="C149" s="54">
        <v>49</v>
      </c>
      <c r="D149" s="57" t="s">
        <v>54</v>
      </c>
      <c r="E149" s="58" t="s">
        <v>28</v>
      </c>
      <c r="G149" s="42"/>
    </row>
    <row r="150" spans="1:7" ht="20.100000000000001" hidden="1" customHeight="1" x14ac:dyDescent="0.3">
      <c r="A150" s="62">
        <v>0.44236111111111115</v>
      </c>
      <c r="B150" s="57" t="s">
        <v>39</v>
      </c>
      <c r="C150" s="54">
        <v>49</v>
      </c>
      <c r="D150" s="57" t="s">
        <v>54</v>
      </c>
      <c r="E150" s="58" t="s">
        <v>28</v>
      </c>
      <c r="G150" s="42"/>
    </row>
    <row r="151" spans="1:7" ht="20.100000000000001" hidden="1" customHeight="1" x14ac:dyDescent="0.3">
      <c r="A151" s="62">
        <v>0.44930555555555557</v>
      </c>
      <c r="B151" s="57" t="s">
        <v>39</v>
      </c>
      <c r="C151" s="54">
        <v>49</v>
      </c>
      <c r="D151" s="57" t="s">
        <v>54</v>
      </c>
      <c r="E151" s="58" t="s">
        <v>28</v>
      </c>
      <c r="G151" s="42"/>
    </row>
    <row r="152" spans="1:7" ht="20.100000000000001" hidden="1" customHeight="1" x14ac:dyDescent="0.3">
      <c r="A152" s="62">
        <v>0.45624999999999999</v>
      </c>
      <c r="B152" s="57" t="s">
        <v>39</v>
      </c>
      <c r="C152" s="54">
        <v>49</v>
      </c>
      <c r="D152" s="57" t="s">
        <v>54</v>
      </c>
      <c r="E152" s="58" t="s">
        <v>28</v>
      </c>
      <c r="G152" s="42"/>
    </row>
    <row r="153" spans="1:7" ht="20.100000000000001" hidden="1" customHeight="1" x14ac:dyDescent="0.3">
      <c r="A153" s="62">
        <v>0.46319444444444446</v>
      </c>
      <c r="B153" s="57" t="s">
        <v>39</v>
      </c>
      <c r="C153" s="54">
        <v>49</v>
      </c>
      <c r="D153" s="57" t="s">
        <v>54</v>
      </c>
      <c r="E153" s="58" t="s">
        <v>28</v>
      </c>
      <c r="G153" s="42"/>
    </row>
    <row r="154" spans="1:7" ht="20.100000000000001" hidden="1" customHeight="1" x14ac:dyDescent="0.3">
      <c r="A154" s="62">
        <v>0.47013888888888888</v>
      </c>
      <c r="B154" s="57" t="s">
        <v>39</v>
      </c>
      <c r="C154" s="54">
        <v>49</v>
      </c>
      <c r="D154" s="57" t="s">
        <v>54</v>
      </c>
      <c r="E154" s="58" t="s">
        <v>28</v>
      </c>
      <c r="G154" s="42"/>
    </row>
    <row r="155" spans="1:7" ht="20.100000000000001" hidden="1" customHeight="1" x14ac:dyDescent="0.3">
      <c r="A155" s="62">
        <v>0.4770833333333333</v>
      </c>
      <c r="B155" s="57" t="s">
        <v>39</v>
      </c>
      <c r="C155" s="54">
        <v>49</v>
      </c>
      <c r="D155" s="57" t="s">
        <v>54</v>
      </c>
      <c r="E155" s="58" t="s">
        <v>28</v>
      </c>
      <c r="G155" s="42"/>
    </row>
    <row r="156" spans="1:7" ht="20.100000000000001" hidden="1" customHeight="1" x14ac:dyDescent="0.3">
      <c r="A156" s="62">
        <v>0.48402777777777778</v>
      </c>
      <c r="B156" s="57" t="s">
        <v>39</v>
      </c>
      <c r="C156" s="54">
        <v>49</v>
      </c>
      <c r="D156" s="57" t="s">
        <v>54</v>
      </c>
      <c r="E156" s="58" t="s">
        <v>28</v>
      </c>
      <c r="G156" s="42"/>
    </row>
    <row r="157" spans="1:7" ht="20.100000000000001" hidden="1" customHeight="1" x14ac:dyDescent="0.3">
      <c r="A157" s="62">
        <v>0.4909722222222222</v>
      </c>
      <c r="B157" s="57" t="s">
        <v>39</v>
      </c>
      <c r="C157" s="54">
        <v>49</v>
      </c>
      <c r="D157" s="57" t="s">
        <v>54</v>
      </c>
      <c r="E157" s="58" t="s">
        <v>28</v>
      </c>
      <c r="G157" s="42"/>
    </row>
    <row r="158" spans="1:7" ht="20.100000000000001" hidden="1" customHeight="1" x14ac:dyDescent="0.3">
      <c r="A158" s="62">
        <v>0.49791666666666662</v>
      </c>
      <c r="B158" s="57" t="s">
        <v>39</v>
      </c>
      <c r="C158" s="54">
        <v>49</v>
      </c>
      <c r="D158" s="57" t="s">
        <v>54</v>
      </c>
      <c r="E158" s="58" t="s">
        <v>28</v>
      </c>
      <c r="G158" s="42"/>
    </row>
    <row r="159" spans="1:7" ht="20.100000000000001" hidden="1" customHeight="1" x14ac:dyDescent="0.3">
      <c r="A159" s="62">
        <v>0.50486111111111109</v>
      </c>
      <c r="B159" s="57" t="s">
        <v>39</v>
      </c>
      <c r="C159" s="54">
        <v>49</v>
      </c>
      <c r="D159" s="57" t="s">
        <v>54</v>
      </c>
      <c r="E159" s="58" t="s">
        <v>28</v>
      </c>
      <c r="G159" s="42"/>
    </row>
    <row r="160" spans="1:7" ht="20.100000000000001" hidden="1" customHeight="1" x14ac:dyDescent="0.3">
      <c r="A160" s="62">
        <v>0.51180555555555551</v>
      </c>
      <c r="B160" s="57" t="s">
        <v>39</v>
      </c>
      <c r="C160" s="54">
        <v>49</v>
      </c>
      <c r="D160" s="57" t="s">
        <v>54</v>
      </c>
      <c r="E160" s="58" t="s">
        <v>28</v>
      </c>
      <c r="G160" s="42"/>
    </row>
    <row r="161" spans="1:7" ht="20.100000000000001" hidden="1" customHeight="1" x14ac:dyDescent="0.3">
      <c r="A161" s="62">
        <v>0.51874999999999993</v>
      </c>
      <c r="B161" s="57" t="s">
        <v>39</v>
      </c>
      <c r="C161" s="54">
        <v>49</v>
      </c>
      <c r="D161" s="57" t="s">
        <v>54</v>
      </c>
      <c r="E161" s="58" t="s">
        <v>28</v>
      </c>
      <c r="G161" s="42"/>
    </row>
    <row r="162" spans="1:7" ht="20.100000000000001" hidden="1" customHeight="1" x14ac:dyDescent="0.3">
      <c r="A162" s="62">
        <v>0.52569444444444446</v>
      </c>
      <c r="B162" s="57" t="s">
        <v>39</v>
      </c>
      <c r="C162" s="54">
        <v>49</v>
      </c>
      <c r="D162" s="57" t="s">
        <v>54</v>
      </c>
      <c r="E162" s="58" t="s">
        <v>28</v>
      </c>
      <c r="G162" s="42"/>
    </row>
    <row r="163" spans="1:7" ht="20.100000000000001" hidden="1" customHeight="1" x14ac:dyDescent="0.3">
      <c r="A163" s="62">
        <v>0.53263888888888888</v>
      </c>
      <c r="B163" s="57" t="s">
        <v>39</v>
      </c>
      <c r="C163" s="54">
        <v>49</v>
      </c>
      <c r="D163" s="57" t="s">
        <v>54</v>
      </c>
      <c r="E163" s="58" t="s">
        <v>28</v>
      </c>
      <c r="G163" s="42"/>
    </row>
    <row r="164" spans="1:7" ht="20.100000000000001" hidden="1" customHeight="1" x14ac:dyDescent="0.3">
      <c r="A164" s="62">
        <v>0.5395833333333333</v>
      </c>
      <c r="B164" s="57" t="s">
        <v>39</v>
      </c>
      <c r="C164" s="54">
        <v>49</v>
      </c>
      <c r="D164" s="57" t="s">
        <v>54</v>
      </c>
      <c r="E164" s="58" t="s">
        <v>28</v>
      </c>
      <c r="G164" s="42"/>
    </row>
    <row r="165" spans="1:7" ht="20.100000000000001" hidden="1" customHeight="1" x14ac:dyDescent="0.3">
      <c r="A165" s="62">
        <v>0.54652777777777783</v>
      </c>
      <c r="B165" s="57" t="s">
        <v>39</v>
      </c>
      <c r="C165" s="54">
        <v>49</v>
      </c>
      <c r="D165" s="57" t="s">
        <v>54</v>
      </c>
      <c r="E165" s="58" t="s">
        <v>28</v>
      </c>
      <c r="G165" s="42"/>
    </row>
    <row r="166" spans="1:7" ht="20.100000000000001" hidden="1" customHeight="1" x14ac:dyDescent="0.3">
      <c r="A166" s="62">
        <v>0.54999999999999993</v>
      </c>
      <c r="B166" s="57" t="s">
        <v>39</v>
      </c>
      <c r="C166" s="54">
        <v>49</v>
      </c>
      <c r="D166" s="57" t="s">
        <v>54</v>
      </c>
      <c r="E166" s="58" t="s">
        <v>28</v>
      </c>
      <c r="G166" s="42"/>
    </row>
    <row r="167" spans="1:7" ht="20.100000000000001" hidden="1" customHeight="1" x14ac:dyDescent="0.3">
      <c r="A167" s="62">
        <v>0.55694444444444446</v>
      </c>
      <c r="B167" s="57" t="s">
        <v>39</v>
      </c>
      <c r="C167" s="54">
        <v>49</v>
      </c>
      <c r="D167" s="57" t="s">
        <v>54</v>
      </c>
      <c r="E167" s="58" t="s">
        <v>28</v>
      </c>
      <c r="G167" s="42"/>
    </row>
    <row r="168" spans="1:7" ht="20.100000000000001" hidden="1" customHeight="1" x14ac:dyDescent="0.3">
      <c r="A168" s="62">
        <v>0.56388888888888888</v>
      </c>
      <c r="B168" s="57" t="s">
        <v>39</v>
      </c>
      <c r="C168" s="54">
        <v>49</v>
      </c>
      <c r="D168" s="57" t="s">
        <v>54</v>
      </c>
      <c r="E168" s="58" t="s">
        <v>28</v>
      </c>
      <c r="G168" s="42"/>
    </row>
    <row r="169" spans="1:7" ht="20.100000000000001" hidden="1" customHeight="1" x14ac:dyDescent="0.3">
      <c r="A169" s="62">
        <v>0.5708333333333333</v>
      </c>
      <c r="B169" s="57" t="s">
        <v>39</v>
      </c>
      <c r="C169" s="54">
        <v>49</v>
      </c>
      <c r="D169" s="57" t="s">
        <v>54</v>
      </c>
      <c r="E169" s="58" t="s">
        <v>28</v>
      </c>
      <c r="G169" s="42"/>
    </row>
    <row r="170" spans="1:7" ht="20.100000000000001" hidden="1" customHeight="1" x14ac:dyDescent="0.3">
      <c r="A170" s="62">
        <v>0.57777777777777783</v>
      </c>
      <c r="B170" s="57" t="s">
        <v>39</v>
      </c>
      <c r="C170" s="54">
        <v>49</v>
      </c>
      <c r="D170" s="57" t="s">
        <v>54</v>
      </c>
      <c r="E170" s="58" t="s">
        <v>28</v>
      </c>
      <c r="G170" s="42"/>
    </row>
    <row r="171" spans="1:7" ht="20.100000000000001" hidden="1" customHeight="1" x14ac:dyDescent="0.3">
      <c r="A171" s="62">
        <v>0.58819444444444446</v>
      </c>
      <c r="B171" s="57" t="s">
        <v>39</v>
      </c>
      <c r="C171" s="54">
        <v>49</v>
      </c>
      <c r="D171" s="57" t="s">
        <v>54</v>
      </c>
      <c r="E171" s="58" t="s">
        <v>28</v>
      </c>
      <c r="G171" s="42"/>
    </row>
    <row r="172" spans="1:7" ht="20.100000000000001" hidden="1" customHeight="1" x14ac:dyDescent="0.3">
      <c r="A172" s="62">
        <v>0.59861111111111109</v>
      </c>
      <c r="B172" s="57" t="s">
        <v>39</v>
      </c>
      <c r="C172" s="54">
        <v>49</v>
      </c>
      <c r="D172" s="57" t="s">
        <v>54</v>
      </c>
      <c r="E172" s="58" t="s">
        <v>28</v>
      </c>
      <c r="G172" s="42"/>
    </row>
    <row r="173" spans="1:7" ht="20.100000000000001" hidden="1" customHeight="1" x14ac:dyDescent="0.3">
      <c r="A173" s="62">
        <v>0.60555555555555551</v>
      </c>
      <c r="B173" s="57" t="s">
        <v>39</v>
      </c>
      <c r="C173" s="54">
        <v>49</v>
      </c>
      <c r="D173" s="57" t="s">
        <v>54</v>
      </c>
      <c r="E173" s="58" t="s">
        <v>28</v>
      </c>
      <c r="G173" s="42"/>
    </row>
    <row r="174" spans="1:7" ht="20.100000000000001" hidden="1" customHeight="1" x14ac:dyDescent="0.3">
      <c r="A174" s="62">
        <v>0.61249999999999993</v>
      </c>
      <c r="B174" s="57" t="s">
        <v>39</v>
      </c>
      <c r="C174" s="54">
        <v>49</v>
      </c>
      <c r="D174" s="57" t="s">
        <v>54</v>
      </c>
      <c r="E174" s="58" t="s">
        <v>28</v>
      </c>
      <c r="G174" s="42"/>
    </row>
    <row r="175" spans="1:7" ht="20.100000000000001" hidden="1" customHeight="1" x14ac:dyDescent="0.3">
      <c r="A175" s="62">
        <v>0.61944444444444446</v>
      </c>
      <c r="B175" s="57" t="s">
        <v>39</v>
      </c>
      <c r="C175" s="54">
        <v>49</v>
      </c>
      <c r="D175" s="57" t="s">
        <v>54</v>
      </c>
      <c r="E175" s="58" t="s">
        <v>28</v>
      </c>
      <c r="G175" s="42"/>
    </row>
    <row r="176" spans="1:7" ht="20.100000000000001" hidden="1" customHeight="1" x14ac:dyDescent="0.3">
      <c r="A176" s="62">
        <v>0.62638888888888888</v>
      </c>
      <c r="B176" s="57" t="s">
        <v>39</v>
      </c>
      <c r="C176" s="54">
        <v>49</v>
      </c>
      <c r="D176" s="57" t="s">
        <v>54</v>
      </c>
      <c r="E176" s="58" t="s">
        <v>28</v>
      </c>
      <c r="G176" s="42"/>
    </row>
    <row r="177" spans="1:7" ht="20.100000000000001" hidden="1" customHeight="1" x14ac:dyDescent="0.3">
      <c r="A177" s="62">
        <v>0.6333333333333333</v>
      </c>
      <c r="B177" s="57" t="s">
        <v>39</v>
      </c>
      <c r="C177" s="54">
        <v>49</v>
      </c>
      <c r="D177" s="57" t="s">
        <v>54</v>
      </c>
      <c r="E177" s="58" t="s">
        <v>28</v>
      </c>
      <c r="G177" s="42"/>
    </row>
    <row r="178" spans="1:7" ht="20.100000000000001" hidden="1" customHeight="1" x14ac:dyDescent="0.3">
      <c r="A178" s="62">
        <v>0.64166666666666672</v>
      </c>
      <c r="B178" s="57" t="s">
        <v>39</v>
      </c>
      <c r="C178" s="54">
        <v>49</v>
      </c>
      <c r="D178" s="57" t="s">
        <v>54</v>
      </c>
      <c r="E178" s="58" t="s">
        <v>28</v>
      </c>
      <c r="G178" s="42"/>
    </row>
    <row r="179" spans="1:7" ht="20.100000000000001" hidden="1" customHeight="1" x14ac:dyDescent="0.3">
      <c r="A179" s="62">
        <v>0.65069444444444446</v>
      </c>
      <c r="B179" s="57" t="s">
        <v>39</v>
      </c>
      <c r="C179" s="54">
        <v>49</v>
      </c>
      <c r="D179" s="57" t="s">
        <v>54</v>
      </c>
      <c r="E179" s="58" t="s">
        <v>28</v>
      </c>
      <c r="G179" s="42"/>
    </row>
    <row r="180" spans="1:7" ht="20.100000000000001" hidden="1" customHeight="1" x14ac:dyDescent="0.3">
      <c r="A180" s="62">
        <v>0.65625</v>
      </c>
      <c r="B180" s="57" t="s">
        <v>39</v>
      </c>
      <c r="C180" s="54">
        <v>49</v>
      </c>
      <c r="D180" s="57" t="s">
        <v>54</v>
      </c>
      <c r="E180" s="58" t="s">
        <v>28</v>
      </c>
      <c r="G180" s="42"/>
    </row>
    <row r="181" spans="1:7" ht="20.100000000000001" hidden="1" customHeight="1" x14ac:dyDescent="0.3">
      <c r="A181" s="62">
        <v>0.6645833333333333</v>
      </c>
      <c r="B181" s="57" t="s">
        <v>39</v>
      </c>
      <c r="C181" s="54">
        <v>49</v>
      </c>
      <c r="D181" s="57" t="s">
        <v>54</v>
      </c>
      <c r="E181" s="58" t="s">
        <v>28</v>
      </c>
      <c r="G181" s="42"/>
    </row>
    <row r="182" spans="1:7" ht="20.100000000000001" hidden="1" customHeight="1" x14ac:dyDescent="0.3">
      <c r="A182" s="62">
        <v>0.67291666666666661</v>
      </c>
      <c r="B182" s="57" t="s">
        <v>39</v>
      </c>
      <c r="C182" s="54">
        <v>49</v>
      </c>
      <c r="D182" s="57" t="s">
        <v>54</v>
      </c>
      <c r="E182" s="58" t="s">
        <v>28</v>
      </c>
      <c r="G182" s="42"/>
    </row>
    <row r="183" spans="1:7" ht="20.100000000000001" hidden="1" customHeight="1" x14ac:dyDescent="0.3">
      <c r="A183" s="62">
        <v>0.67986111111111114</v>
      </c>
      <c r="B183" s="57" t="s">
        <v>39</v>
      </c>
      <c r="C183" s="54">
        <v>49</v>
      </c>
      <c r="D183" s="57" t="s">
        <v>54</v>
      </c>
      <c r="E183" s="58" t="s">
        <v>28</v>
      </c>
      <c r="G183" s="42"/>
    </row>
    <row r="184" spans="1:7" ht="20.100000000000001" hidden="1" customHeight="1" x14ac:dyDescent="0.3">
      <c r="A184" s="62">
        <v>0.68680555555555556</v>
      </c>
      <c r="B184" s="57" t="s">
        <v>39</v>
      </c>
      <c r="C184" s="54">
        <v>49</v>
      </c>
      <c r="D184" s="57" t="s">
        <v>54</v>
      </c>
      <c r="E184" s="58" t="s">
        <v>28</v>
      </c>
      <c r="G184" s="42"/>
    </row>
    <row r="185" spans="1:7" ht="20.100000000000001" hidden="1" customHeight="1" x14ac:dyDescent="0.3">
      <c r="A185" s="62">
        <v>0.69374999999999998</v>
      </c>
      <c r="B185" s="57" t="s">
        <v>39</v>
      </c>
      <c r="C185" s="54">
        <v>49</v>
      </c>
      <c r="D185" s="57" t="s">
        <v>54</v>
      </c>
      <c r="E185" s="58" t="s">
        <v>28</v>
      </c>
      <c r="G185" s="42"/>
    </row>
    <row r="186" spans="1:7" ht="20.100000000000001" hidden="1" customHeight="1" x14ac:dyDescent="0.3">
      <c r="A186" s="62">
        <v>0.70138888888888884</v>
      </c>
      <c r="B186" s="57" t="s">
        <v>39</v>
      </c>
      <c r="C186" s="54">
        <v>49</v>
      </c>
      <c r="D186" s="57" t="s">
        <v>54</v>
      </c>
      <c r="E186" s="58" t="s">
        <v>28</v>
      </c>
      <c r="G186" s="42"/>
    </row>
    <row r="187" spans="1:7" ht="20.100000000000001" hidden="1" customHeight="1" x14ac:dyDescent="0.3">
      <c r="A187" s="62">
        <v>0.71319444444444446</v>
      </c>
      <c r="B187" s="57" t="s">
        <v>39</v>
      </c>
      <c r="C187" s="54">
        <v>49</v>
      </c>
      <c r="D187" s="57" t="s">
        <v>54</v>
      </c>
      <c r="E187" s="58" t="s">
        <v>28</v>
      </c>
      <c r="G187" s="42"/>
    </row>
    <row r="188" spans="1:7" ht="20.100000000000001" hidden="1" customHeight="1" x14ac:dyDescent="0.3">
      <c r="A188" s="62">
        <v>0.72986111111111107</v>
      </c>
      <c r="B188" s="57" t="s">
        <v>39</v>
      </c>
      <c r="C188" s="54">
        <v>49</v>
      </c>
      <c r="D188" s="57" t="s">
        <v>54</v>
      </c>
      <c r="E188" s="58" t="s">
        <v>28</v>
      </c>
      <c r="G188" s="42"/>
    </row>
    <row r="189" spans="1:7" ht="20.100000000000001" hidden="1" customHeight="1" x14ac:dyDescent="0.3">
      <c r="A189" s="62">
        <v>0.73749999999999993</v>
      </c>
      <c r="B189" s="57" t="s">
        <v>39</v>
      </c>
      <c r="C189" s="54">
        <v>49</v>
      </c>
      <c r="D189" s="57" t="s">
        <v>54</v>
      </c>
      <c r="E189" s="58" t="s">
        <v>28</v>
      </c>
      <c r="G189" s="42"/>
    </row>
    <row r="190" spans="1:7" ht="20.100000000000001" hidden="1" customHeight="1" x14ac:dyDescent="0.3">
      <c r="A190" s="62">
        <v>0.75277777777777777</v>
      </c>
      <c r="B190" s="57" t="s">
        <v>39</v>
      </c>
      <c r="C190" s="54">
        <v>49</v>
      </c>
      <c r="D190" s="57" t="s">
        <v>54</v>
      </c>
      <c r="E190" s="58" t="s">
        <v>28</v>
      </c>
      <c r="G190" s="42"/>
    </row>
    <row r="191" spans="1:7" ht="20.100000000000001" hidden="1" customHeight="1" x14ac:dyDescent="0.3">
      <c r="A191" s="62">
        <v>0.76666666666666661</v>
      </c>
      <c r="B191" s="57" t="s">
        <v>39</v>
      </c>
      <c r="C191" s="54">
        <v>49</v>
      </c>
      <c r="D191" s="57" t="s">
        <v>54</v>
      </c>
      <c r="E191" s="58" t="s">
        <v>28</v>
      </c>
      <c r="G191" s="42"/>
    </row>
    <row r="192" spans="1:7" ht="20.100000000000001" hidden="1" customHeight="1" x14ac:dyDescent="0.3">
      <c r="A192" s="62">
        <v>0.7895833333333333</v>
      </c>
      <c r="B192" s="57" t="s">
        <v>39</v>
      </c>
      <c r="C192" s="54">
        <v>49</v>
      </c>
      <c r="D192" s="57" t="s">
        <v>54</v>
      </c>
      <c r="E192" s="58" t="s">
        <v>28</v>
      </c>
      <c r="G192" s="42"/>
    </row>
    <row r="193" spans="1:7" ht="20.100000000000001" hidden="1" customHeight="1" x14ac:dyDescent="0.3">
      <c r="A193" s="62">
        <v>0.81319444444444444</v>
      </c>
      <c r="B193" s="57" t="s">
        <v>39</v>
      </c>
      <c r="C193" s="54">
        <v>49</v>
      </c>
      <c r="D193" s="57" t="s">
        <v>54</v>
      </c>
      <c r="E193" s="58" t="s">
        <v>28</v>
      </c>
      <c r="G193" s="42"/>
    </row>
    <row r="194" spans="1:7" ht="20.100000000000001" hidden="1" customHeight="1" x14ac:dyDescent="0.3">
      <c r="A194" s="62">
        <v>0.8340277777777777</v>
      </c>
      <c r="B194" s="57" t="s">
        <v>39</v>
      </c>
      <c r="C194" s="54">
        <v>49</v>
      </c>
      <c r="D194" s="57" t="s">
        <v>54</v>
      </c>
      <c r="E194" s="58" t="s">
        <v>28</v>
      </c>
      <c r="G194" s="42"/>
    </row>
    <row r="195" spans="1:7" ht="20.100000000000001" hidden="1" customHeight="1" x14ac:dyDescent="0.3">
      <c r="A195" s="62">
        <v>0.86041666666666661</v>
      </c>
      <c r="B195" s="57" t="s">
        <v>39</v>
      </c>
      <c r="C195" s="54">
        <v>49</v>
      </c>
      <c r="D195" s="57" t="s">
        <v>54</v>
      </c>
      <c r="E195" s="58" t="s">
        <v>28</v>
      </c>
      <c r="G195" s="42"/>
    </row>
    <row r="196" spans="1:7" ht="20.100000000000001" hidden="1" customHeight="1" x14ac:dyDescent="0.3">
      <c r="A196" s="62">
        <v>0.88124999999999998</v>
      </c>
      <c r="B196" s="57" t="s">
        <v>39</v>
      </c>
      <c r="C196" s="54">
        <v>49</v>
      </c>
      <c r="D196" s="57" t="s">
        <v>54</v>
      </c>
      <c r="E196" s="58" t="s">
        <v>28</v>
      </c>
      <c r="G196" s="42"/>
    </row>
    <row r="197" spans="1:7" ht="20.100000000000001" hidden="1" customHeight="1" x14ac:dyDescent="0.3">
      <c r="A197" s="62">
        <v>0.90208333333333324</v>
      </c>
      <c r="B197" s="57" t="s">
        <v>39</v>
      </c>
      <c r="C197" s="54">
        <v>49</v>
      </c>
      <c r="D197" s="57" t="s">
        <v>54</v>
      </c>
      <c r="E197" s="58" t="s">
        <v>28</v>
      </c>
      <c r="G197" s="42"/>
    </row>
    <row r="198" spans="1:7" ht="20.100000000000001" hidden="1" customHeight="1" x14ac:dyDescent="0.3">
      <c r="A198" s="62">
        <v>0.92291666666666661</v>
      </c>
      <c r="B198" s="57" t="s">
        <v>39</v>
      </c>
      <c r="C198" s="54">
        <v>49</v>
      </c>
      <c r="D198" s="57" t="s">
        <v>54</v>
      </c>
      <c r="E198" s="58" t="s">
        <v>28</v>
      </c>
      <c r="G198" s="42"/>
    </row>
    <row r="199" spans="1:7" ht="20.100000000000001" hidden="1" customHeight="1" x14ac:dyDescent="0.3">
      <c r="A199" s="62">
        <v>0.94374999999999998</v>
      </c>
      <c r="B199" s="57" t="s">
        <v>39</v>
      </c>
      <c r="C199" s="54">
        <v>49</v>
      </c>
      <c r="D199" s="57" t="s">
        <v>54</v>
      </c>
      <c r="E199" s="58" t="s">
        <v>28</v>
      </c>
      <c r="G199" s="42"/>
    </row>
    <row r="200" spans="1:7" ht="20.100000000000001" hidden="1" customHeight="1" x14ac:dyDescent="0.3">
      <c r="A200" s="62">
        <v>0.39861111111111108</v>
      </c>
      <c r="B200" s="57" t="s">
        <v>37</v>
      </c>
      <c r="C200" s="54">
        <v>80</v>
      </c>
      <c r="D200" s="57" t="s">
        <v>87</v>
      </c>
      <c r="E200" s="58" t="s">
        <v>76</v>
      </c>
      <c r="G200" s="42"/>
    </row>
    <row r="201" spans="1:7" ht="20.100000000000001" hidden="1" customHeight="1" x14ac:dyDescent="0.3">
      <c r="A201" s="62">
        <v>0.40277777777777773</v>
      </c>
      <c r="B201" s="57" t="s">
        <v>85</v>
      </c>
      <c r="C201" s="54">
        <v>80</v>
      </c>
      <c r="D201" s="57" t="s">
        <v>66</v>
      </c>
      <c r="E201" s="58" t="s">
        <v>76</v>
      </c>
      <c r="G201" s="42"/>
    </row>
    <row r="202" spans="1:7" ht="20.100000000000001" hidden="1" customHeight="1" x14ac:dyDescent="0.3">
      <c r="A202" s="62">
        <v>0.44027777777777777</v>
      </c>
      <c r="B202" s="57" t="s">
        <v>37</v>
      </c>
      <c r="C202" s="54">
        <v>80</v>
      </c>
      <c r="D202" s="57" t="s">
        <v>87</v>
      </c>
      <c r="E202" s="58" t="s">
        <v>76</v>
      </c>
      <c r="G202" s="42"/>
    </row>
    <row r="203" spans="1:7" ht="20.100000000000001" hidden="1" customHeight="1" x14ac:dyDescent="0.3">
      <c r="A203" s="62">
        <v>0.44444444444444442</v>
      </c>
      <c r="B203" s="57" t="s">
        <v>85</v>
      </c>
      <c r="C203" s="54">
        <v>80</v>
      </c>
      <c r="D203" s="57" t="s">
        <v>66</v>
      </c>
      <c r="E203" s="58" t="s">
        <v>76</v>
      </c>
      <c r="G203" s="42"/>
    </row>
    <row r="204" spans="1:7" ht="20.100000000000001" hidden="1" customHeight="1" x14ac:dyDescent="0.3">
      <c r="A204" s="62">
        <v>0.48194444444444445</v>
      </c>
      <c r="B204" s="57" t="s">
        <v>37</v>
      </c>
      <c r="C204" s="54">
        <v>80</v>
      </c>
      <c r="D204" s="57" t="s">
        <v>87</v>
      </c>
      <c r="E204" s="58" t="s">
        <v>76</v>
      </c>
      <c r="G204" s="42"/>
    </row>
    <row r="205" spans="1:7" ht="20.100000000000001" hidden="1" customHeight="1" x14ac:dyDescent="0.3">
      <c r="A205" s="62">
        <v>0.4861111111111111</v>
      </c>
      <c r="B205" s="57" t="s">
        <v>85</v>
      </c>
      <c r="C205" s="54">
        <v>80</v>
      </c>
      <c r="D205" s="57" t="s">
        <v>66</v>
      </c>
      <c r="E205" s="58" t="s">
        <v>76</v>
      </c>
      <c r="G205" s="42"/>
    </row>
    <row r="206" spans="1:7" ht="20.100000000000001" hidden="1" customHeight="1" x14ac:dyDescent="0.3">
      <c r="A206" s="62">
        <v>0.52361111111111114</v>
      </c>
      <c r="B206" s="57" t="s">
        <v>37</v>
      </c>
      <c r="C206" s="54">
        <v>80</v>
      </c>
      <c r="D206" s="57" t="s">
        <v>87</v>
      </c>
      <c r="E206" s="58" t="s">
        <v>76</v>
      </c>
      <c r="G206" s="42"/>
    </row>
    <row r="207" spans="1:7" ht="20.100000000000001" hidden="1" customHeight="1" x14ac:dyDescent="0.3">
      <c r="A207" s="62">
        <v>0.52777777777777779</v>
      </c>
      <c r="B207" s="57" t="s">
        <v>85</v>
      </c>
      <c r="C207" s="54">
        <v>80</v>
      </c>
      <c r="D207" s="57" t="s">
        <v>66</v>
      </c>
      <c r="E207" s="58" t="s">
        <v>76</v>
      </c>
      <c r="G207" s="42"/>
    </row>
    <row r="208" spans="1:7" ht="20.100000000000001" hidden="1" customHeight="1" x14ac:dyDescent="0.3">
      <c r="A208" s="62">
        <v>0.56527777777777777</v>
      </c>
      <c r="B208" s="57" t="s">
        <v>37</v>
      </c>
      <c r="C208" s="54">
        <v>80</v>
      </c>
      <c r="D208" s="57" t="s">
        <v>87</v>
      </c>
      <c r="E208" s="58" t="s">
        <v>76</v>
      </c>
      <c r="G208" s="42"/>
    </row>
    <row r="209" spans="1:7" ht="20.100000000000001" hidden="1" customHeight="1" x14ac:dyDescent="0.3">
      <c r="A209" s="62">
        <v>0.56944444444444442</v>
      </c>
      <c r="B209" s="57" t="s">
        <v>85</v>
      </c>
      <c r="C209" s="54">
        <v>80</v>
      </c>
      <c r="D209" s="57" t="s">
        <v>66</v>
      </c>
      <c r="E209" s="58" t="s">
        <v>76</v>
      </c>
      <c r="G209" s="42"/>
    </row>
    <row r="210" spans="1:7" ht="20.100000000000001" hidden="1" customHeight="1" x14ac:dyDescent="0.3">
      <c r="A210" s="62">
        <v>0.6069444444444444</v>
      </c>
      <c r="B210" s="57" t="s">
        <v>37</v>
      </c>
      <c r="C210" s="54">
        <v>80</v>
      </c>
      <c r="D210" s="57" t="s">
        <v>65</v>
      </c>
      <c r="E210" s="58" t="s">
        <v>76</v>
      </c>
      <c r="G210" s="42"/>
    </row>
    <row r="211" spans="1:7" ht="20.100000000000001" hidden="1" customHeight="1" x14ac:dyDescent="0.3">
      <c r="A211" s="62">
        <v>0.21597222222222223</v>
      </c>
      <c r="B211" s="57" t="s">
        <v>37</v>
      </c>
      <c r="C211" s="54">
        <v>86</v>
      </c>
      <c r="D211" s="57" t="s">
        <v>55</v>
      </c>
      <c r="E211" s="58" t="s">
        <v>28</v>
      </c>
      <c r="G211" s="42"/>
    </row>
    <row r="212" spans="1:7" ht="20.100000000000001" hidden="1" customHeight="1" x14ac:dyDescent="0.3">
      <c r="A212" s="62">
        <v>0.23680555555555557</v>
      </c>
      <c r="B212" s="57" t="s">
        <v>37</v>
      </c>
      <c r="C212" s="54">
        <v>86</v>
      </c>
      <c r="D212" s="57" t="s">
        <v>55</v>
      </c>
      <c r="E212" s="58" t="s">
        <v>28</v>
      </c>
      <c r="G212" s="42"/>
    </row>
    <row r="213" spans="1:7" ht="20.100000000000001" hidden="1" customHeight="1" x14ac:dyDescent="0.3">
      <c r="A213" s="62">
        <v>0.25763888888888892</v>
      </c>
      <c r="B213" s="57" t="s">
        <v>37</v>
      </c>
      <c r="C213" s="54">
        <v>86</v>
      </c>
      <c r="D213" s="57" t="s">
        <v>55</v>
      </c>
      <c r="E213" s="58" t="s">
        <v>28</v>
      </c>
      <c r="G213" s="42"/>
    </row>
    <row r="214" spans="1:7" ht="20.100000000000001" hidden="1" customHeight="1" x14ac:dyDescent="0.3">
      <c r="A214" s="62">
        <v>0.27569444444444446</v>
      </c>
      <c r="B214" s="57" t="s">
        <v>37</v>
      </c>
      <c r="C214" s="54">
        <v>86</v>
      </c>
      <c r="D214" s="57" t="s">
        <v>55</v>
      </c>
      <c r="E214" s="58" t="s">
        <v>28</v>
      </c>
      <c r="G214" s="42"/>
    </row>
    <row r="215" spans="1:7" ht="20.100000000000001" hidden="1" customHeight="1" x14ac:dyDescent="0.3">
      <c r="A215" s="62">
        <v>0.29652777777777778</v>
      </c>
      <c r="B215" s="57" t="s">
        <v>37</v>
      </c>
      <c r="C215" s="54">
        <v>86</v>
      </c>
      <c r="D215" s="57" t="s">
        <v>55</v>
      </c>
      <c r="E215" s="58" t="s">
        <v>28</v>
      </c>
      <c r="G215" s="42"/>
    </row>
    <row r="216" spans="1:7" ht="20.100000000000001" hidden="1" customHeight="1" x14ac:dyDescent="0.3">
      <c r="A216" s="62">
        <v>0.32291666666666669</v>
      </c>
      <c r="B216" s="57" t="s">
        <v>37</v>
      </c>
      <c r="C216" s="54">
        <v>86</v>
      </c>
      <c r="D216" s="57" t="s">
        <v>55</v>
      </c>
      <c r="E216" s="58" t="s">
        <v>28</v>
      </c>
      <c r="G216" s="42"/>
    </row>
    <row r="217" spans="1:7" ht="20.100000000000001" hidden="1" customHeight="1" x14ac:dyDescent="0.3">
      <c r="A217" s="62">
        <v>0.34722222222222227</v>
      </c>
      <c r="B217" s="57" t="s">
        <v>37</v>
      </c>
      <c r="C217" s="54">
        <v>86</v>
      </c>
      <c r="D217" s="57" t="s">
        <v>55</v>
      </c>
      <c r="E217" s="58" t="s">
        <v>28</v>
      </c>
      <c r="G217" s="42"/>
    </row>
    <row r="218" spans="1:7" ht="20.100000000000001" hidden="1" customHeight="1" x14ac:dyDescent="0.3">
      <c r="A218" s="62">
        <v>0.375</v>
      </c>
      <c r="B218" s="57" t="s">
        <v>37</v>
      </c>
      <c r="C218" s="54">
        <v>86</v>
      </c>
      <c r="D218" s="57" t="s">
        <v>55</v>
      </c>
      <c r="E218" s="58" t="s">
        <v>28</v>
      </c>
      <c r="G218" s="42"/>
    </row>
    <row r="219" spans="1:7" ht="20.100000000000001" hidden="1" customHeight="1" x14ac:dyDescent="0.3">
      <c r="A219" s="62">
        <v>0.39583333333333331</v>
      </c>
      <c r="B219" s="57" t="s">
        <v>37</v>
      </c>
      <c r="C219" s="54">
        <v>86</v>
      </c>
      <c r="D219" s="57" t="s">
        <v>55</v>
      </c>
      <c r="E219" s="58" t="s">
        <v>28</v>
      </c>
      <c r="G219" s="42"/>
    </row>
    <row r="220" spans="1:7" ht="20.100000000000001" hidden="1" customHeight="1" x14ac:dyDescent="0.3">
      <c r="A220" s="62">
        <v>0.41666666666666669</v>
      </c>
      <c r="B220" s="57" t="s">
        <v>37</v>
      </c>
      <c r="C220" s="54">
        <v>86</v>
      </c>
      <c r="D220" s="57" t="s">
        <v>56</v>
      </c>
      <c r="E220" s="58" t="s">
        <v>28</v>
      </c>
      <c r="G220" s="42"/>
    </row>
    <row r="221" spans="1:7" ht="20.100000000000001" hidden="1" customHeight="1" x14ac:dyDescent="0.3">
      <c r="A221" s="62">
        <v>0.4375</v>
      </c>
      <c r="B221" s="57" t="s">
        <v>37</v>
      </c>
      <c r="C221" s="54">
        <v>86</v>
      </c>
      <c r="D221" s="57" t="s">
        <v>56</v>
      </c>
      <c r="E221" s="58" t="s">
        <v>28</v>
      </c>
      <c r="G221" s="42"/>
    </row>
    <row r="222" spans="1:7" ht="20.100000000000001" hidden="1" customHeight="1" x14ac:dyDescent="0.3">
      <c r="A222" s="62">
        <v>0.45833333333333331</v>
      </c>
      <c r="B222" s="57" t="s">
        <v>37</v>
      </c>
      <c r="C222" s="54">
        <v>86</v>
      </c>
      <c r="D222" s="57" t="s">
        <v>56</v>
      </c>
      <c r="E222" s="58" t="s">
        <v>28</v>
      </c>
      <c r="G222" s="42"/>
    </row>
    <row r="223" spans="1:7" ht="20.100000000000001" hidden="1" customHeight="1" x14ac:dyDescent="0.3">
      <c r="A223" s="62">
        <v>0.47916666666666669</v>
      </c>
      <c r="B223" s="57" t="s">
        <v>37</v>
      </c>
      <c r="C223" s="54">
        <v>86</v>
      </c>
      <c r="D223" s="57" t="s">
        <v>56</v>
      </c>
      <c r="E223" s="58" t="s">
        <v>28</v>
      </c>
      <c r="G223" s="42"/>
    </row>
    <row r="224" spans="1:7" ht="20.100000000000001" hidden="1" customHeight="1" x14ac:dyDescent="0.3">
      <c r="A224" s="62">
        <v>0.5</v>
      </c>
      <c r="B224" s="57" t="s">
        <v>37</v>
      </c>
      <c r="C224" s="54">
        <v>86</v>
      </c>
      <c r="D224" s="57" t="s">
        <v>56</v>
      </c>
      <c r="E224" s="58" t="s">
        <v>28</v>
      </c>
      <c r="G224" s="42"/>
    </row>
    <row r="225" spans="1:7" ht="20.100000000000001" hidden="1" customHeight="1" x14ac:dyDescent="0.3">
      <c r="A225" s="62">
        <v>0.52083333333333337</v>
      </c>
      <c r="B225" s="57" t="s">
        <v>37</v>
      </c>
      <c r="C225" s="54">
        <v>86</v>
      </c>
      <c r="D225" s="57" t="s">
        <v>56</v>
      </c>
      <c r="E225" s="58" t="s">
        <v>28</v>
      </c>
      <c r="G225" s="42"/>
    </row>
    <row r="226" spans="1:7" ht="20.100000000000001" hidden="1" customHeight="1" x14ac:dyDescent="0.3">
      <c r="A226" s="62">
        <v>0.54166666666666663</v>
      </c>
      <c r="B226" s="57" t="s">
        <v>37</v>
      </c>
      <c r="C226" s="54">
        <v>86</v>
      </c>
      <c r="D226" s="57" t="s">
        <v>56</v>
      </c>
      <c r="E226" s="58" t="s">
        <v>28</v>
      </c>
      <c r="G226" s="42"/>
    </row>
    <row r="227" spans="1:7" ht="20.100000000000001" hidden="1" customHeight="1" x14ac:dyDescent="0.3">
      <c r="A227" s="62">
        <v>0.5625</v>
      </c>
      <c r="B227" s="57" t="s">
        <v>37</v>
      </c>
      <c r="C227" s="54">
        <v>86</v>
      </c>
      <c r="D227" s="57" t="s">
        <v>56</v>
      </c>
      <c r="E227" s="58" t="s">
        <v>28</v>
      </c>
      <c r="G227" s="42"/>
    </row>
    <row r="228" spans="1:7" ht="20.100000000000001" hidden="1" customHeight="1" x14ac:dyDescent="0.3">
      <c r="A228" s="62">
        <v>0.58333333333333337</v>
      </c>
      <c r="B228" s="57" t="s">
        <v>37</v>
      </c>
      <c r="C228" s="54">
        <v>86</v>
      </c>
      <c r="D228" s="57" t="s">
        <v>56</v>
      </c>
      <c r="E228" s="58" t="s">
        <v>28</v>
      </c>
      <c r="G228" s="42"/>
    </row>
    <row r="229" spans="1:7" ht="20.100000000000001" hidden="1" customHeight="1" x14ac:dyDescent="0.3">
      <c r="A229" s="62">
        <v>0.60416666666666663</v>
      </c>
      <c r="B229" s="57" t="s">
        <v>37</v>
      </c>
      <c r="C229" s="54">
        <v>86</v>
      </c>
      <c r="D229" s="57" t="s">
        <v>56</v>
      </c>
      <c r="E229" s="58" t="s">
        <v>28</v>
      </c>
      <c r="G229" s="42"/>
    </row>
    <row r="230" spans="1:7" ht="20.100000000000001" hidden="1" customHeight="1" x14ac:dyDescent="0.3">
      <c r="A230" s="62">
        <v>0.6333333333333333</v>
      </c>
      <c r="B230" s="57" t="s">
        <v>37</v>
      </c>
      <c r="C230" s="54">
        <v>86</v>
      </c>
      <c r="D230" s="57" t="s">
        <v>56</v>
      </c>
      <c r="E230" s="58" t="s">
        <v>28</v>
      </c>
      <c r="G230" s="42"/>
    </row>
    <row r="231" spans="1:7" ht="20.100000000000001" hidden="1" customHeight="1" x14ac:dyDescent="0.3">
      <c r="A231" s="62">
        <v>0.65416666666666667</v>
      </c>
      <c r="B231" s="57" t="s">
        <v>37</v>
      </c>
      <c r="C231" s="54">
        <v>86</v>
      </c>
      <c r="D231" s="57" t="s">
        <v>56</v>
      </c>
      <c r="E231" s="58" t="s">
        <v>28</v>
      </c>
      <c r="G231" s="42"/>
    </row>
    <row r="232" spans="1:7" ht="20.100000000000001" hidden="1" customHeight="1" x14ac:dyDescent="0.3">
      <c r="A232" s="62">
        <v>0.68055555555555547</v>
      </c>
      <c r="B232" s="57" t="s">
        <v>37</v>
      </c>
      <c r="C232" s="54">
        <v>86</v>
      </c>
      <c r="D232" s="57" t="s">
        <v>56</v>
      </c>
      <c r="E232" s="58" t="s">
        <v>28</v>
      </c>
      <c r="G232" s="42"/>
    </row>
    <row r="233" spans="1:7" ht="20.100000000000001" hidden="1" customHeight="1" x14ac:dyDescent="0.3">
      <c r="A233" s="62">
        <v>0.7104166666666667</v>
      </c>
      <c r="B233" s="57" t="s">
        <v>37</v>
      </c>
      <c r="C233" s="54">
        <v>86</v>
      </c>
      <c r="D233" s="57" t="s">
        <v>56</v>
      </c>
      <c r="E233" s="58" t="s">
        <v>28</v>
      </c>
      <c r="G233" s="42"/>
    </row>
    <row r="234" spans="1:7" ht="20.100000000000001" hidden="1" customHeight="1" x14ac:dyDescent="0.3">
      <c r="A234" s="62">
        <v>0.73819444444444438</v>
      </c>
      <c r="B234" s="57" t="s">
        <v>37</v>
      </c>
      <c r="C234" s="54">
        <v>86</v>
      </c>
      <c r="D234" s="57" t="s">
        <v>56</v>
      </c>
      <c r="E234" s="58" t="s">
        <v>28</v>
      </c>
      <c r="G234" s="42"/>
    </row>
    <row r="235" spans="1:7" ht="20.100000000000001" hidden="1" customHeight="1" x14ac:dyDescent="0.3">
      <c r="A235" s="62">
        <v>0.76388888888888884</v>
      </c>
      <c r="B235" s="57" t="s">
        <v>37</v>
      </c>
      <c r="C235" s="54">
        <v>86</v>
      </c>
      <c r="D235" s="57" t="s">
        <v>56</v>
      </c>
      <c r="E235" s="58" t="s">
        <v>28</v>
      </c>
      <c r="G235" s="42"/>
    </row>
    <row r="236" spans="1:7" ht="20.100000000000001" hidden="1" customHeight="1" x14ac:dyDescent="0.3">
      <c r="A236" s="62">
        <v>0.25833333333333336</v>
      </c>
      <c r="B236" s="57" t="s">
        <v>37</v>
      </c>
      <c r="C236" s="54">
        <v>91</v>
      </c>
      <c r="D236" s="57" t="s">
        <v>30</v>
      </c>
      <c r="E236" s="58" t="s">
        <v>28</v>
      </c>
      <c r="G236" s="42"/>
    </row>
    <row r="237" spans="1:7" ht="20.100000000000001" hidden="1" customHeight="1" x14ac:dyDescent="0.3">
      <c r="A237" s="64">
        <v>0.28125</v>
      </c>
      <c r="B237" s="57" t="s">
        <v>37</v>
      </c>
      <c r="C237" s="55">
        <v>91</v>
      </c>
      <c r="D237" s="60" t="s">
        <v>30</v>
      </c>
      <c r="E237" s="61" t="s">
        <v>28</v>
      </c>
    </row>
    <row r="238" spans="1:7" ht="20.100000000000001" hidden="1" customHeight="1" x14ac:dyDescent="0.3">
      <c r="A238" s="64">
        <v>0.28958333333333336</v>
      </c>
      <c r="B238" s="57" t="s">
        <v>36</v>
      </c>
      <c r="C238" s="55">
        <v>91</v>
      </c>
      <c r="D238" s="60" t="s">
        <v>31</v>
      </c>
      <c r="E238" s="61" t="s">
        <v>28</v>
      </c>
    </row>
    <row r="239" spans="1:7" ht="20.100000000000001" hidden="1" customHeight="1" x14ac:dyDescent="0.3">
      <c r="A239" s="64">
        <v>0.2951388888888889</v>
      </c>
      <c r="B239" s="57" t="s">
        <v>37</v>
      </c>
      <c r="C239" s="55">
        <v>91</v>
      </c>
      <c r="D239" s="60" t="s">
        <v>30</v>
      </c>
      <c r="E239" s="61" t="s">
        <v>28</v>
      </c>
    </row>
    <row r="240" spans="1:7" ht="20.100000000000001" hidden="1" customHeight="1" x14ac:dyDescent="0.3">
      <c r="A240" s="64">
        <v>0.30694444444444441</v>
      </c>
      <c r="B240" s="57" t="s">
        <v>36</v>
      </c>
      <c r="C240" s="55">
        <v>91</v>
      </c>
      <c r="D240" s="60" t="s">
        <v>31</v>
      </c>
      <c r="E240" s="61" t="s">
        <v>28</v>
      </c>
    </row>
    <row r="241" spans="1:5" ht="20.100000000000001" hidden="1" customHeight="1" x14ac:dyDescent="0.3">
      <c r="A241" s="64">
        <v>0.31388888888888888</v>
      </c>
      <c r="B241" s="57" t="s">
        <v>37</v>
      </c>
      <c r="C241" s="55">
        <v>91</v>
      </c>
      <c r="D241" s="60" t="s">
        <v>30</v>
      </c>
      <c r="E241" s="61" t="s">
        <v>28</v>
      </c>
    </row>
    <row r="242" spans="1:5" ht="20.100000000000001" hidden="1" customHeight="1" x14ac:dyDescent="0.3">
      <c r="A242" s="64">
        <v>0.3354166666666667</v>
      </c>
      <c r="B242" s="57" t="s">
        <v>36</v>
      </c>
      <c r="C242" s="55">
        <v>91</v>
      </c>
      <c r="D242" s="60" t="s">
        <v>31</v>
      </c>
      <c r="E242" s="61" t="s">
        <v>28</v>
      </c>
    </row>
    <row r="243" spans="1:5" ht="20.100000000000001" hidden="1" customHeight="1" x14ac:dyDescent="0.3">
      <c r="A243" s="64">
        <v>0.3354166666666667</v>
      </c>
      <c r="B243" s="57" t="s">
        <v>37</v>
      </c>
      <c r="C243" s="55">
        <v>91</v>
      </c>
      <c r="D243" s="60" t="s">
        <v>30</v>
      </c>
      <c r="E243" s="61" t="s">
        <v>28</v>
      </c>
    </row>
    <row r="244" spans="1:5" ht="20.100000000000001" hidden="1" customHeight="1" x14ac:dyDescent="0.3">
      <c r="A244" s="64">
        <v>0.36527777777777781</v>
      </c>
      <c r="B244" s="57" t="s">
        <v>36</v>
      </c>
      <c r="C244" s="55">
        <v>91</v>
      </c>
      <c r="D244" s="60" t="s">
        <v>31</v>
      </c>
      <c r="E244" s="61" t="s">
        <v>28</v>
      </c>
    </row>
    <row r="245" spans="1:5" ht="20.100000000000001" hidden="1" customHeight="1" x14ac:dyDescent="0.3">
      <c r="A245" s="64">
        <v>0.36805555555555558</v>
      </c>
      <c r="B245" s="57" t="s">
        <v>37</v>
      </c>
      <c r="C245" s="55">
        <v>91</v>
      </c>
      <c r="D245" s="60" t="s">
        <v>30</v>
      </c>
      <c r="E245" s="61" t="s">
        <v>28</v>
      </c>
    </row>
    <row r="246" spans="1:5" ht="20.100000000000001" hidden="1" customHeight="1" x14ac:dyDescent="0.3">
      <c r="A246" s="64">
        <v>0.38611111111111113</v>
      </c>
      <c r="B246" s="57" t="s">
        <v>36</v>
      </c>
      <c r="C246" s="55">
        <v>91</v>
      </c>
      <c r="D246" s="60" t="s">
        <v>31</v>
      </c>
      <c r="E246" s="61" t="s">
        <v>28</v>
      </c>
    </row>
    <row r="247" spans="1:5" ht="20.100000000000001" hidden="1" customHeight="1" x14ac:dyDescent="0.3">
      <c r="A247" s="64">
        <v>0.39097222222222222</v>
      </c>
      <c r="B247" s="57" t="s">
        <v>37</v>
      </c>
      <c r="C247" s="55">
        <v>91</v>
      </c>
      <c r="D247" s="60" t="s">
        <v>30</v>
      </c>
      <c r="E247" s="61" t="s">
        <v>28</v>
      </c>
    </row>
    <row r="248" spans="1:5" ht="20.100000000000001" hidden="1" customHeight="1" x14ac:dyDescent="0.3">
      <c r="A248" s="64">
        <v>0.4069444444444445</v>
      </c>
      <c r="B248" s="57" t="s">
        <v>36</v>
      </c>
      <c r="C248" s="55">
        <v>91</v>
      </c>
      <c r="D248" s="60" t="s">
        <v>31</v>
      </c>
      <c r="E248" s="61" t="s">
        <v>28</v>
      </c>
    </row>
    <row r="249" spans="1:5" ht="20.100000000000001" hidden="1" customHeight="1" x14ac:dyDescent="0.3">
      <c r="A249" s="64">
        <v>0.41180555555555554</v>
      </c>
      <c r="B249" s="57" t="s">
        <v>37</v>
      </c>
      <c r="C249" s="55">
        <v>91</v>
      </c>
      <c r="D249" s="60" t="s">
        <v>30</v>
      </c>
      <c r="E249" s="61" t="s">
        <v>28</v>
      </c>
    </row>
    <row r="250" spans="1:5" ht="20.100000000000001" hidden="1" customHeight="1" x14ac:dyDescent="0.3">
      <c r="A250" s="64">
        <v>0.42777777777777781</v>
      </c>
      <c r="B250" s="57" t="s">
        <v>36</v>
      </c>
      <c r="C250" s="55">
        <v>91</v>
      </c>
      <c r="D250" s="60" t="s">
        <v>31</v>
      </c>
      <c r="E250" s="61" t="s">
        <v>28</v>
      </c>
    </row>
    <row r="251" spans="1:5" ht="20.100000000000001" hidden="1" customHeight="1" x14ac:dyDescent="0.3">
      <c r="A251" s="64">
        <v>0.43263888888888885</v>
      </c>
      <c r="B251" s="57" t="s">
        <v>37</v>
      </c>
      <c r="C251" s="55">
        <v>91</v>
      </c>
      <c r="D251" s="60" t="s">
        <v>30</v>
      </c>
      <c r="E251" s="61" t="s">
        <v>28</v>
      </c>
    </row>
    <row r="252" spans="1:5" ht="20.100000000000001" hidden="1" customHeight="1" x14ac:dyDescent="0.3">
      <c r="A252" s="64">
        <v>0.44861111111111113</v>
      </c>
      <c r="B252" s="57" t="s">
        <v>36</v>
      </c>
      <c r="C252" s="55">
        <v>91</v>
      </c>
      <c r="D252" s="60" t="s">
        <v>31</v>
      </c>
      <c r="E252" s="61" t="s">
        <v>28</v>
      </c>
    </row>
    <row r="253" spans="1:5" ht="20.100000000000001" hidden="1" customHeight="1" x14ac:dyDescent="0.3">
      <c r="A253" s="64">
        <v>0.45347222222222222</v>
      </c>
      <c r="B253" s="57" t="s">
        <v>37</v>
      </c>
      <c r="C253" s="55">
        <v>91</v>
      </c>
      <c r="D253" s="60" t="s">
        <v>30</v>
      </c>
      <c r="E253" s="61" t="s">
        <v>28</v>
      </c>
    </row>
    <row r="254" spans="1:5" ht="20.100000000000001" hidden="1" customHeight="1" x14ac:dyDescent="0.3">
      <c r="A254" s="64">
        <v>0.4694444444444445</v>
      </c>
      <c r="B254" s="57" t="s">
        <v>36</v>
      </c>
      <c r="C254" s="55">
        <v>91</v>
      </c>
      <c r="D254" s="60" t="s">
        <v>31</v>
      </c>
      <c r="E254" s="61" t="s">
        <v>28</v>
      </c>
    </row>
    <row r="255" spans="1:5" ht="20.100000000000001" hidden="1" customHeight="1" x14ac:dyDescent="0.3">
      <c r="A255" s="64">
        <v>0.47430555555555554</v>
      </c>
      <c r="B255" s="57" t="s">
        <v>37</v>
      </c>
      <c r="C255" s="55">
        <v>91</v>
      </c>
      <c r="D255" s="60" t="s">
        <v>30</v>
      </c>
      <c r="E255" s="61" t="s">
        <v>28</v>
      </c>
    </row>
    <row r="256" spans="1:5" ht="20.100000000000001" hidden="1" customHeight="1" x14ac:dyDescent="0.3">
      <c r="A256" s="64">
        <v>0.49027777777777781</v>
      </c>
      <c r="B256" s="57" t="s">
        <v>36</v>
      </c>
      <c r="C256" s="55">
        <v>91</v>
      </c>
      <c r="D256" s="60" t="s">
        <v>31</v>
      </c>
      <c r="E256" s="61" t="s">
        <v>28</v>
      </c>
    </row>
    <row r="257" spans="1:5" ht="20.100000000000001" hidden="1" customHeight="1" x14ac:dyDescent="0.3">
      <c r="A257" s="64">
        <v>0.49513888888888885</v>
      </c>
      <c r="B257" s="57" t="s">
        <v>37</v>
      </c>
      <c r="C257" s="55">
        <v>91</v>
      </c>
      <c r="D257" s="60" t="s">
        <v>30</v>
      </c>
      <c r="E257" s="61" t="s">
        <v>28</v>
      </c>
    </row>
    <row r="258" spans="1:5" ht="20.100000000000001" hidden="1" customHeight="1" x14ac:dyDescent="0.3">
      <c r="A258" s="64">
        <v>0.51111111111111118</v>
      </c>
      <c r="B258" s="57" t="s">
        <v>36</v>
      </c>
      <c r="C258" s="55">
        <v>91</v>
      </c>
      <c r="D258" s="60" t="s">
        <v>31</v>
      </c>
      <c r="E258" s="61" t="s">
        <v>28</v>
      </c>
    </row>
    <row r="259" spans="1:5" ht="20.100000000000001" hidden="1" customHeight="1" x14ac:dyDescent="0.3">
      <c r="A259" s="64">
        <v>0.51597222222222217</v>
      </c>
      <c r="B259" s="57" t="s">
        <v>37</v>
      </c>
      <c r="C259" s="55">
        <v>91</v>
      </c>
      <c r="D259" s="60" t="s">
        <v>30</v>
      </c>
      <c r="E259" s="61" t="s">
        <v>28</v>
      </c>
    </row>
    <row r="260" spans="1:5" ht="20.100000000000001" hidden="1" customHeight="1" x14ac:dyDescent="0.3">
      <c r="A260" s="64">
        <v>0.53194444444444444</v>
      </c>
      <c r="B260" s="57" t="s">
        <v>36</v>
      </c>
      <c r="C260" s="55">
        <v>91</v>
      </c>
      <c r="D260" s="60" t="s">
        <v>31</v>
      </c>
      <c r="E260" s="61" t="s">
        <v>28</v>
      </c>
    </row>
    <row r="261" spans="1:5" ht="20.100000000000001" hidden="1" customHeight="1" x14ac:dyDescent="0.3">
      <c r="A261" s="64">
        <v>0.53680555555555554</v>
      </c>
      <c r="B261" s="57" t="s">
        <v>37</v>
      </c>
      <c r="C261" s="55">
        <v>91</v>
      </c>
      <c r="D261" s="60" t="s">
        <v>30</v>
      </c>
      <c r="E261" s="61" t="s">
        <v>28</v>
      </c>
    </row>
    <row r="262" spans="1:5" ht="20.100000000000001" hidden="1" customHeight="1" x14ac:dyDescent="0.3">
      <c r="A262" s="64">
        <v>0.55277777777777781</v>
      </c>
      <c r="B262" s="57" t="s">
        <v>36</v>
      </c>
      <c r="C262" s="55">
        <v>91</v>
      </c>
      <c r="D262" s="60" t="s">
        <v>31</v>
      </c>
      <c r="E262" s="61" t="s">
        <v>28</v>
      </c>
    </row>
    <row r="263" spans="1:5" ht="20.100000000000001" hidden="1" customHeight="1" x14ac:dyDescent="0.3">
      <c r="A263" s="64">
        <v>0.55833333333333335</v>
      </c>
      <c r="B263" s="57" t="s">
        <v>37</v>
      </c>
      <c r="C263" s="55">
        <v>91</v>
      </c>
      <c r="D263" s="60" t="s">
        <v>30</v>
      </c>
      <c r="E263" s="61" t="s">
        <v>28</v>
      </c>
    </row>
    <row r="264" spans="1:5" ht="20.100000000000001" hidden="1" customHeight="1" x14ac:dyDescent="0.3">
      <c r="A264" s="64">
        <v>0.57361111111111118</v>
      </c>
      <c r="B264" s="57" t="s">
        <v>36</v>
      </c>
      <c r="C264" s="55">
        <v>91</v>
      </c>
      <c r="D264" s="60" t="s">
        <v>31</v>
      </c>
      <c r="E264" s="61" t="s">
        <v>28</v>
      </c>
    </row>
    <row r="265" spans="1:5" ht="20.100000000000001" hidden="1" customHeight="1" x14ac:dyDescent="0.3">
      <c r="A265" s="64">
        <v>0.57916666666666672</v>
      </c>
      <c r="B265" s="57" t="s">
        <v>37</v>
      </c>
      <c r="C265" s="55">
        <v>91</v>
      </c>
      <c r="D265" s="60" t="s">
        <v>30</v>
      </c>
      <c r="E265" s="61" t="s">
        <v>28</v>
      </c>
    </row>
    <row r="266" spans="1:5" ht="20.100000000000001" hidden="1" customHeight="1" x14ac:dyDescent="0.3">
      <c r="A266" s="64">
        <v>0.59513888888888888</v>
      </c>
      <c r="B266" s="57" t="s">
        <v>36</v>
      </c>
      <c r="C266" s="55">
        <v>91</v>
      </c>
      <c r="D266" s="60" t="s">
        <v>31</v>
      </c>
      <c r="E266" s="61" t="s">
        <v>28</v>
      </c>
    </row>
    <row r="267" spans="1:5" ht="20.100000000000001" hidden="1" customHeight="1" x14ac:dyDescent="0.3">
      <c r="A267" s="64">
        <v>0.6</v>
      </c>
      <c r="B267" s="57" t="s">
        <v>37</v>
      </c>
      <c r="C267" s="55">
        <v>91</v>
      </c>
      <c r="D267" s="60" t="s">
        <v>30</v>
      </c>
      <c r="E267" s="61" t="s">
        <v>28</v>
      </c>
    </row>
    <row r="268" spans="1:5" ht="20.100000000000001" hidden="1" customHeight="1" x14ac:dyDescent="0.3">
      <c r="A268" s="64">
        <v>0.6166666666666667</v>
      </c>
      <c r="B268" s="57" t="s">
        <v>36</v>
      </c>
      <c r="C268" s="55">
        <v>91</v>
      </c>
      <c r="D268" s="60" t="s">
        <v>31</v>
      </c>
      <c r="E268" s="61" t="s">
        <v>28</v>
      </c>
    </row>
    <row r="269" spans="1:5" ht="20.100000000000001" hidden="1" customHeight="1" x14ac:dyDescent="0.3">
      <c r="A269" s="64">
        <v>0.62152777777777779</v>
      </c>
      <c r="B269" s="57" t="s">
        <v>37</v>
      </c>
      <c r="C269" s="55">
        <v>91</v>
      </c>
      <c r="D269" s="60" t="s">
        <v>30</v>
      </c>
      <c r="E269" s="61" t="s">
        <v>28</v>
      </c>
    </row>
    <row r="270" spans="1:5" ht="20.100000000000001" hidden="1" customHeight="1" x14ac:dyDescent="0.3">
      <c r="A270" s="64">
        <v>0.6430555555555556</v>
      </c>
      <c r="B270" s="57" t="s">
        <v>36</v>
      </c>
      <c r="C270" s="55">
        <v>91</v>
      </c>
      <c r="D270" s="60" t="s">
        <v>31</v>
      </c>
      <c r="E270" s="61" t="s">
        <v>28</v>
      </c>
    </row>
    <row r="271" spans="1:5" ht="20.100000000000001" hidden="1" customHeight="1" x14ac:dyDescent="0.3">
      <c r="A271" s="64">
        <v>0.65208333333333335</v>
      </c>
      <c r="B271" s="57" t="s">
        <v>37</v>
      </c>
      <c r="C271" s="55">
        <v>91</v>
      </c>
      <c r="D271" s="60" t="s">
        <v>30</v>
      </c>
      <c r="E271" s="61" t="s">
        <v>28</v>
      </c>
    </row>
    <row r="272" spans="1:5" ht="20.100000000000001" hidden="1" customHeight="1" x14ac:dyDescent="0.3">
      <c r="A272" s="64">
        <v>0.67222222222222217</v>
      </c>
      <c r="B272" s="57" t="s">
        <v>36</v>
      </c>
      <c r="C272" s="55">
        <v>91</v>
      </c>
      <c r="D272" s="60" t="s">
        <v>31</v>
      </c>
      <c r="E272" s="61" t="s">
        <v>28</v>
      </c>
    </row>
    <row r="273" spans="1:5" ht="20.100000000000001" hidden="1" customHeight="1" x14ac:dyDescent="0.3">
      <c r="A273" s="64">
        <v>0.67986111111111114</v>
      </c>
      <c r="B273" s="57" t="s">
        <v>37</v>
      </c>
      <c r="C273" s="55">
        <v>91</v>
      </c>
      <c r="D273" s="60" t="s">
        <v>30</v>
      </c>
      <c r="E273" s="61" t="s">
        <v>28</v>
      </c>
    </row>
    <row r="274" spans="1:5" ht="20.100000000000001" hidden="1" customHeight="1" x14ac:dyDescent="0.3">
      <c r="A274" s="64">
        <v>0.69791666666666663</v>
      </c>
      <c r="B274" s="57" t="s">
        <v>36</v>
      </c>
      <c r="C274" s="55">
        <v>91</v>
      </c>
      <c r="D274" s="60" t="s">
        <v>31</v>
      </c>
      <c r="E274" s="61" t="s">
        <v>28</v>
      </c>
    </row>
    <row r="275" spans="1:5" ht="20.100000000000001" hidden="1" customHeight="1" x14ac:dyDescent="0.3">
      <c r="A275" s="64">
        <v>0.70763888888888893</v>
      </c>
      <c r="B275" s="57" t="s">
        <v>37</v>
      </c>
      <c r="C275" s="55">
        <v>91</v>
      </c>
      <c r="D275" s="60" t="s">
        <v>30</v>
      </c>
      <c r="E275" s="61" t="s">
        <v>28</v>
      </c>
    </row>
    <row r="276" spans="1:5" ht="20.100000000000001" hidden="1" customHeight="1" x14ac:dyDescent="0.3">
      <c r="A276" s="64">
        <v>0.7270833333333333</v>
      </c>
      <c r="B276" s="57" t="s">
        <v>36</v>
      </c>
      <c r="C276" s="55">
        <v>91</v>
      </c>
      <c r="D276" s="60" t="s">
        <v>31</v>
      </c>
      <c r="E276" s="61" t="s">
        <v>28</v>
      </c>
    </row>
    <row r="277" spans="1:5" ht="20.100000000000001" hidden="1" customHeight="1" x14ac:dyDescent="0.3">
      <c r="A277" s="64">
        <v>0.73472222222222217</v>
      </c>
      <c r="B277" s="57" t="s">
        <v>37</v>
      </c>
      <c r="C277" s="55">
        <v>91</v>
      </c>
      <c r="D277" s="60" t="s">
        <v>30</v>
      </c>
      <c r="E277" s="61" t="s">
        <v>28</v>
      </c>
    </row>
    <row r="278" spans="1:5" ht="20.100000000000001" hidden="1" customHeight="1" x14ac:dyDescent="0.3">
      <c r="A278" s="64">
        <v>0.75486111111111109</v>
      </c>
      <c r="B278" s="57" t="s">
        <v>36</v>
      </c>
      <c r="C278" s="55">
        <v>91</v>
      </c>
      <c r="D278" s="60" t="s">
        <v>31</v>
      </c>
      <c r="E278" s="61" t="s">
        <v>28</v>
      </c>
    </row>
    <row r="279" spans="1:5" ht="20.100000000000001" hidden="1" customHeight="1" x14ac:dyDescent="0.3">
      <c r="A279" s="64">
        <v>0.76041666666666663</v>
      </c>
      <c r="B279" s="57" t="s">
        <v>37</v>
      </c>
      <c r="C279" s="55">
        <v>91</v>
      </c>
      <c r="D279" s="60" t="s">
        <v>30</v>
      </c>
      <c r="E279" s="61" t="s">
        <v>28</v>
      </c>
    </row>
    <row r="280" spans="1:5" ht="20.100000000000001" hidden="1" customHeight="1" x14ac:dyDescent="0.3">
      <c r="A280" s="64">
        <v>0.77847222222222223</v>
      </c>
      <c r="B280" s="57" t="s">
        <v>36</v>
      </c>
      <c r="C280" s="55">
        <v>91</v>
      </c>
      <c r="D280" s="60" t="s">
        <v>31</v>
      </c>
      <c r="E280" s="61" t="s">
        <v>28</v>
      </c>
    </row>
    <row r="281" spans="1:5" ht="20.100000000000001" hidden="1" customHeight="1" x14ac:dyDescent="0.3">
      <c r="A281" s="64">
        <v>0.78749999999999998</v>
      </c>
      <c r="B281" s="57" t="s">
        <v>37</v>
      </c>
      <c r="C281" s="55">
        <v>91</v>
      </c>
      <c r="D281" s="60" t="s">
        <v>30</v>
      </c>
      <c r="E281" s="61" t="s">
        <v>28</v>
      </c>
    </row>
    <row r="282" spans="1:5" ht="20.100000000000001" hidden="1" customHeight="1" x14ac:dyDescent="0.3">
      <c r="A282" s="64">
        <v>0.79652777777777783</v>
      </c>
      <c r="B282" s="57" t="s">
        <v>36</v>
      </c>
      <c r="C282" s="55">
        <v>91</v>
      </c>
      <c r="D282" s="60" t="s">
        <v>31</v>
      </c>
      <c r="E282" s="61" t="s">
        <v>28</v>
      </c>
    </row>
    <row r="283" spans="1:5" ht="20.100000000000001" hidden="1" customHeight="1" x14ac:dyDescent="0.3">
      <c r="A283" s="64">
        <v>0.81527777777777777</v>
      </c>
      <c r="B283" s="57" t="s">
        <v>37</v>
      </c>
      <c r="C283" s="55">
        <v>91</v>
      </c>
      <c r="D283" s="60" t="s">
        <v>30</v>
      </c>
      <c r="E283" s="61" t="s">
        <v>28</v>
      </c>
    </row>
    <row r="284" spans="1:5" ht="20.100000000000001" hidden="1" customHeight="1" x14ac:dyDescent="0.3">
      <c r="A284" s="64">
        <v>0.8222222222222223</v>
      </c>
      <c r="B284" s="57" t="s">
        <v>36</v>
      </c>
      <c r="C284" s="55">
        <v>91</v>
      </c>
      <c r="D284" s="60" t="s">
        <v>31</v>
      </c>
      <c r="E284" s="61" t="s">
        <v>28</v>
      </c>
    </row>
    <row r="285" spans="1:5" ht="20.100000000000001" hidden="1" customHeight="1" x14ac:dyDescent="0.3">
      <c r="A285" s="64">
        <v>0.83888888888888891</v>
      </c>
      <c r="B285" s="57" t="s">
        <v>36</v>
      </c>
      <c r="C285" s="55">
        <v>91</v>
      </c>
      <c r="D285" s="60" t="s">
        <v>31</v>
      </c>
      <c r="E285" s="61" t="s">
        <v>28</v>
      </c>
    </row>
    <row r="286" spans="1:5" ht="20.100000000000001" hidden="1" customHeight="1" x14ac:dyDescent="0.3">
      <c r="A286" s="64">
        <v>0.85763888888888884</v>
      </c>
      <c r="B286" s="57" t="s">
        <v>37</v>
      </c>
      <c r="C286" s="55">
        <v>91</v>
      </c>
      <c r="D286" s="60" t="s">
        <v>30</v>
      </c>
      <c r="E286" s="61" t="s">
        <v>28</v>
      </c>
    </row>
    <row r="287" spans="1:5" ht="20.100000000000001" hidden="1" customHeight="1" x14ac:dyDescent="0.3">
      <c r="A287" s="64">
        <v>0.87708333333333333</v>
      </c>
      <c r="B287" s="57" t="s">
        <v>36</v>
      </c>
      <c r="C287" s="55">
        <v>91</v>
      </c>
      <c r="D287" s="60" t="s">
        <v>31</v>
      </c>
      <c r="E287" s="61" t="s">
        <v>28</v>
      </c>
    </row>
    <row r="288" spans="1:5" ht="20.100000000000001" hidden="1" customHeight="1" x14ac:dyDescent="0.3">
      <c r="A288" s="64">
        <v>0.89930555555555547</v>
      </c>
      <c r="B288" s="57" t="s">
        <v>37</v>
      </c>
      <c r="C288" s="55">
        <v>91</v>
      </c>
      <c r="D288" s="60" t="s">
        <v>30</v>
      </c>
      <c r="E288" s="61" t="s">
        <v>28</v>
      </c>
    </row>
    <row r="289" spans="1:6" ht="20.100000000000001" hidden="1" customHeight="1" x14ac:dyDescent="0.3">
      <c r="A289" s="64">
        <v>0.91666666666666663</v>
      </c>
      <c r="B289" s="57" t="s">
        <v>36</v>
      </c>
      <c r="C289" s="55">
        <v>91</v>
      </c>
      <c r="D289" s="60" t="s">
        <v>31</v>
      </c>
      <c r="E289" s="61" t="s">
        <v>28</v>
      </c>
    </row>
    <row r="290" spans="1:6" ht="20.100000000000001" hidden="1" customHeight="1" x14ac:dyDescent="0.3">
      <c r="A290" s="64">
        <v>0.94097222222222221</v>
      </c>
      <c r="B290" s="57" t="s">
        <v>37</v>
      </c>
      <c r="C290" s="55">
        <v>91</v>
      </c>
      <c r="D290" s="60" t="s">
        <v>30</v>
      </c>
      <c r="E290" s="61" t="s">
        <v>28</v>
      </c>
    </row>
    <row r="291" spans="1:6" ht="20.100000000000001" hidden="1" customHeight="1" x14ac:dyDescent="0.3">
      <c r="A291" s="64">
        <v>0.95833333333333337</v>
      </c>
      <c r="B291" s="57" t="s">
        <v>36</v>
      </c>
      <c r="C291" s="55">
        <v>91</v>
      </c>
      <c r="D291" s="60" t="s">
        <v>31</v>
      </c>
      <c r="E291" s="61" t="s">
        <v>28</v>
      </c>
    </row>
    <row r="292" spans="1:6" ht="20.100000000000001" hidden="1" customHeight="1" x14ac:dyDescent="0.3">
      <c r="A292" s="64">
        <v>1.7076388888888889</v>
      </c>
      <c r="B292" s="57" t="s">
        <v>37</v>
      </c>
      <c r="C292" s="55">
        <v>91</v>
      </c>
      <c r="D292" s="60" t="s">
        <v>30</v>
      </c>
      <c r="E292" s="61" t="s">
        <v>28</v>
      </c>
    </row>
    <row r="293" spans="1:6" ht="20.100000000000001" customHeight="1" x14ac:dyDescent="0.3">
      <c r="A293" s="64">
        <v>0.86041666666666661</v>
      </c>
      <c r="B293" s="54" t="s">
        <v>38</v>
      </c>
      <c r="C293" s="55">
        <v>16</v>
      </c>
      <c r="D293" s="55" t="s">
        <v>21</v>
      </c>
      <c r="E293" s="96" t="s">
        <v>28</v>
      </c>
    </row>
    <row r="294" spans="1:6" ht="20.100000000000001" customHeight="1" x14ac:dyDescent="0.3">
      <c r="A294" s="64">
        <v>0.88541666666666663</v>
      </c>
      <c r="B294" s="54" t="s">
        <v>38</v>
      </c>
      <c r="C294" s="55" t="s">
        <v>29</v>
      </c>
      <c r="D294" s="55" t="s">
        <v>21</v>
      </c>
      <c r="E294" s="96" t="s">
        <v>28</v>
      </c>
    </row>
    <row r="295" spans="1:6" ht="20.100000000000001" customHeight="1" x14ac:dyDescent="0.3">
      <c r="A295" s="64">
        <v>0.90486111111111101</v>
      </c>
      <c r="B295" s="54" t="s">
        <v>38</v>
      </c>
      <c r="C295" s="55">
        <v>16</v>
      </c>
      <c r="D295" s="55" t="s">
        <v>21</v>
      </c>
      <c r="E295" s="96" t="s">
        <v>28</v>
      </c>
    </row>
    <row r="296" spans="1:6" ht="20.100000000000001" customHeight="1" x14ac:dyDescent="0.3">
      <c r="A296" s="64">
        <v>0.92708333333333337</v>
      </c>
      <c r="B296" s="54" t="s">
        <v>38</v>
      </c>
      <c r="C296" s="55" t="s">
        <v>29</v>
      </c>
      <c r="D296" s="55" t="s">
        <v>21</v>
      </c>
      <c r="E296" s="96" t="s">
        <v>28</v>
      </c>
    </row>
    <row r="297" spans="1:6" ht="20.100000000000001" customHeight="1" x14ac:dyDescent="0.3">
      <c r="A297" s="64">
        <v>0.95138888888888884</v>
      </c>
      <c r="B297" s="54" t="s">
        <v>38</v>
      </c>
      <c r="C297" s="55">
        <v>16</v>
      </c>
      <c r="D297" s="55" t="s">
        <v>21</v>
      </c>
      <c r="E297" s="96" t="s">
        <v>28</v>
      </c>
    </row>
    <row r="298" spans="1:6" ht="20.100000000000001" hidden="1" customHeight="1" x14ac:dyDescent="0.3">
      <c r="A298" s="64">
        <v>0.78472222222222221</v>
      </c>
      <c r="B298" s="57" t="s">
        <v>37</v>
      </c>
      <c r="C298" s="55" t="s">
        <v>23</v>
      </c>
      <c r="D298" s="60" t="s">
        <v>43</v>
      </c>
      <c r="E298" s="61" t="s">
        <v>28</v>
      </c>
    </row>
    <row r="299" spans="1:6" ht="20.100000000000001" hidden="1" customHeight="1" x14ac:dyDescent="0.3">
      <c r="A299" s="64">
        <v>0.82638888888888884</v>
      </c>
      <c r="B299" s="57" t="s">
        <v>37</v>
      </c>
      <c r="C299" s="55" t="s">
        <v>23</v>
      </c>
      <c r="D299" s="60" t="s">
        <v>43</v>
      </c>
      <c r="E299" s="61" t="s">
        <v>28</v>
      </c>
    </row>
    <row r="300" spans="1:6" ht="20.100000000000001" hidden="1" customHeight="1" x14ac:dyDescent="0.3">
      <c r="A300" s="64">
        <v>0.86111111111111116</v>
      </c>
      <c r="B300" s="57" t="s">
        <v>37</v>
      </c>
      <c r="C300" s="55" t="s">
        <v>23</v>
      </c>
      <c r="D300" s="60" t="s">
        <v>44</v>
      </c>
      <c r="E300" s="61" t="s">
        <v>28</v>
      </c>
    </row>
    <row r="301" spans="1:6" ht="20.100000000000001" hidden="1" customHeight="1" x14ac:dyDescent="0.3">
      <c r="A301" s="62">
        <v>0.33333333333333331</v>
      </c>
      <c r="B301" s="57" t="s">
        <v>37</v>
      </c>
      <c r="C301" s="54" t="s">
        <v>34</v>
      </c>
      <c r="D301" s="57" t="s">
        <v>35</v>
      </c>
      <c r="E301" s="58" t="s">
        <v>28</v>
      </c>
      <c r="F301" s="112" t="s">
        <v>75</v>
      </c>
    </row>
    <row r="302" spans="1:6" ht="20.100000000000001" hidden="1" customHeight="1" x14ac:dyDescent="0.3">
      <c r="A302" s="119">
        <v>0.3354166666666667</v>
      </c>
      <c r="B302" s="111" t="s">
        <v>38</v>
      </c>
      <c r="C302" s="111" t="s">
        <v>72</v>
      </c>
      <c r="D302" s="111" t="s">
        <v>74</v>
      </c>
      <c r="E302" s="120" t="s">
        <v>28</v>
      </c>
      <c r="F302" s="112" t="s">
        <v>75</v>
      </c>
    </row>
    <row r="303" spans="1:6" ht="20.100000000000001" hidden="1" customHeight="1" x14ac:dyDescent="0.3">
      <c r="A303" s="119">
        <v>0.6333333333333333</v>
      </c>
      <c r="B303" s="111" t="s">
        <v>38</v>
      </c>
      <c r="C303" s="111" t="s">
        <v>72</v>
      </c>
      <c r="D303" s="111" t="s">
        <v>74</v>
      </c>
      <c r="E303" s="120" t="s">
        <v>28</v>
      </c>
      <c r="F303" s="112" t="s">
        <v>75</v>
      </c>
    </row>
  </sheetData>
  <conditionalFormatting sqref="F301:F303">
    <cfRule type="containsText" dxfId="41" priority="1" operator="containsText" text="Problem">
      <formula>NOT(ISERROR(SEARCH("Problem",F301)))</formula>
    </cfRule>
    <cfRule type="containsText" dxfId="40" priority="2" operator="containsText" text="Concern">
      <formula>NOT(ISERROR(SEARCH("Concern",F301)))</formula>
    </cfRule>
    <cfRule type="containsText" dxfId="39" priority="3" operator="containsText" text="Clash">
      <formula>NOT(ISERROR(SEARCH("Clash",F301)))</formula>
    </cfRule>
  </conditionalFormatting>
  <pageMargins left="0.7" right="0.7" top="0.75" bottom="0.75" header="0.3" footer="0.3"/>
  <pageSetup paperSize="8" orientation="portrait" r:id="rId1"/>
  <legacy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3"/>
  <sheetViews>
    <sheetView showGridLines="0" topLeftCell="A100" workbookViewId="0">
      <selection activeCell="A261" sqref="A261:XFD261"/>
    </sheetView>
  </sheetViews>
  <sheetFormatPr defaultColWidth="9.88671875" defaultRowHeight="15.6" x14ac:dyDescent="0.3"/>
  <cols>
    <col min="1" max="1" width="11.6640625" style="36" customWidth="1"/>
    <col min="2" max="3" width="11.6640625" style="15" customWidth="1"/>
    <col min="4" max="4" width="48.5546875" style="13" bestFit="1" customWidth="1"/>
    <col min="5" max="5" width="29.33203125" style="13" bestFit="1" customWidth="1"/>
    <col min="6" max="16384" width="9.88671875" style="13"/>
  </cols>
  <sheetData>
    <row r="1" spans="1:7" ht="16.2" customHeight="1" x14ac:dyDescent="0.25">
      <c r="A1" s="114" t="str">
        <f ca="1">RIGHT(CELL("filename",A1),LEN(CELL("filename",A1))-FIND("]",CELL("filename",A1),1))</f>
        <v>Combined All Stands Sat</v>
      </c>
    </row>
    <row r="2" spans="1:7" s="18" customFormat="1" ht="20.100000000000001" customHeight="1" x14ac:dyDescent="0.25">
      <c r="A2" s="34" t="s">
        <v>5</v>
      </c>
      <c r="B2" s="11" t="s">
        <v>6</v>
      </c>
      <c r="C2" s="11" t="s">
        <v>4</v>
      </c>
      <c r="D2" s="11" t="s">
        <v>11</v>
      </c>
      <c r="E2" s="38" t="s">
        <v>18</v>
      </c>
      <c r="G2" s="12">
        <f>COUNTA($A$3:$A$991)</f>
        <v>261</v>
      </c>
    </row>
    <row r="3" spans="1:7" ht="20.100000000000001" hidden="1" customHeight="1" x14ac:dyDescent="0.3">
      <c r="A3" s="52">
        <v>0.25486111111111109</v>
      </c>
      <c r="B3" s="54" t="s">
        <v>36</v>
      </c>
      <c r="C3" s="54">
        <v>14</v>
      </c>
      <c r="D3" s="54" t="s">
        <v>80</v>
      </c>
      <c r="E3" s="63" t="s">
        <v>28</v>
      </c>
    </row>
    <row r="4" spans="1:7" ht="20.100000000000001" hidden="1" customHeight="1" x14ac:dyDescent="0.3">
      <c r="A4" s="52">
        <v>0.26527777777777778</v>
      </c>
      <c r="B4" s="54" t="s">
        <v>36</v>
      </c>
      <c r="C4" s="54">
        <v>14</v>
      </c>
      <c r="D4" s="54" t="s">
        <v>80</v>
      </c>
      <c r="E4" s="63" t="s">
        <v>28</v>
      </c>
    </row>
    <row r="5" spans="1:7" ht="20.100000000000001" hidden="1" customHeight="1" x14ac:dyDescent="0.3">
      <c r="A5" s="52">
        <v>0.29791666666666666</v>
      </c>
      <c r="B5" s="54" t="s">
        <v>37</v>
      </c>
      <c r="C5" s="54">
        <v>14</v>
      </c>
      <c r="D5" s="54" t="s">
        <v>77</v>
      </c>
      <c r="E5" s="63" t="s">
        <v>28</v>
      </c>
    </row>
    <row r="6" spans="1:7" ht="20.100000000000001" hidden="1" customHeight="1" x14ac:dyDescent="0.3">
      <c r="A6" s="52">
        <v>0.30555555555555552</v>
      </c>
      <c r="B6" s="54" t="s">
        <v>36</v>
      </c>
      <c r="C6" s="54">
        <v>14</v>
      </c>
      <c r="D6" s="54" t="s">
        <v>80</v>
      </c>
      <c r="E6" s="63" t="s">
        <v>28</v>
      </c>
    </row>
    <row r="7" spans="1:7" ht="20.100000000000001" hidden="1" customHeight="1" x14ac:dyDescent="0.3">
      <c r="A7" s="52">
        <v>0.3298611111111111</v>
      </c>
      <c r="B7" s="54" t="s">
        <v>36</v>
      </c>
      <c r="C7" s="54">
        <v>14</v>
      </c>
      <c r="D7" s="54" t="s">
        <v>80</v>
      </c>
      <c r="E7" s="63" t="s">
        <v>28</v>
      </c>
    </row>
    <row r="8" spans="1:7" ht="20.100000000000001" hidden="1" customHeight="1" x14ac:dyDescent="0.3">
      <c r="A8" s="52">
        <v>0.33958333333333335</v>
      </c>
      <c r="B8" s="54" t="s">
        <v>37</v>
      </c>
      <c r="C8" s="54">
        <v>14</v>
      </c>
      <c r="D8" s="54" t="s">
        <v>77</v>
      </c>
      <c r="E8" s="63" t="s">
        <v>28</v>
      </c>
    </row>
    <row r="9" spans="1:7" ht="20.100000000000001" hidden="1" customHeight="1" x14ac:dyDescent="0.3">
      <c r="A9" s="52">
        <v>0.35069444444444442</v>
      </c>
      <c r="B9" s="54" t="s">
        <v>36</v>
      </c>
      <c r="C9" s="54">
        <v>14</v>
      </c>
      <c r="D9" s="54" t="s">
        <v>80</v>
      </c>
      <c r="E9" s="63" t="s">
        <v>28</v>
      </c>
    </row>
    <row r="10" spans="1:7" ht="20.100000000000001" hidden="1" customHeight="1" x14ac:dyDescent="0.3">
      <c r="A10" s="52">
        <v>0.36805555555555558</v>
      </c>
      <c r="B10" s="54" t="s">
        <v>37</v>
      </c>
      <c r="C10" s="54">
        <v>14</v>
      </c>
      <c r="D10" s="54" t="s">
        <v>77</v>
      </c>
      <c r="E10" s="63" t="s">
        <v>28</v>
      </c>
    </row>
    <row r="11" spans="1:7" ht="20.100000000000001" hidden="1" customHeight="1" x14ac:dyDescent="0.3">
      <c r="A11" s="52">
        <v>0.37152777777777773</v>
      </c>
      <c r="B11" s="54" t="s">
        <v>36</v>
      </c>
      <c r="C11" s="54">
        <v>14</v>
      </c>
      <c r="D11" s="54" t="s">
        <v>80</v>
      </c>
      <c r="E11" s="63" t="s">
        <v>28</v>
      </c>
    </row>
    <row r="12" spans="1:7" ht="20.100000000000001" hidden="1" customHeight="1" x14ac:dyDescent="0.3">
      <c r="A12" s="52">
        <v>0.3888888888888889</v>
      </c>
      <c r="B12" s="54" t="s">
        <v>37</v>
      </c>
      <c r="C12" s="54">
        <v>14</v>
      </c>
      <c r="D12" s="54" t="s">
        <v>77</v>
      </c>
      <c r="E12" s="63" t="s">
        <v>28</v>
      </c>
    </row>
    <row r="13" spans="1:7" ht="20.100000000000001" hidden="1" customHeight="1" x14ac:dyDescent="0.3">
      <c r="A13" s="52">
        <v>0.3923611111111111</v>
      </c>
      <c r="B13" s="54" t="s">
        <v>36</v>
      </c>
      <c r="C13" s="54">
        <v>14</v>
      </c>
      <c r="D13" s="54" t="s">
        <v>80</v>
      </c>
      <c r="E13" s="63" t="s">
        <v>28</v>
      </c>
    </row>
    <row r="14" spans="1:7" ht="20.100000000000001" hidden="1" customHeight="1" x14ac:dyDescent="0.3">
      <c r="A14" s="52">
        <v>0.40972222222222227</v>
      </c>
      <c r="B14" s="54" t="s">
        <v>37</v>
      </c>
      <c r="C14" s="54">
        <v>14</v>
      </c>
      <c r="D14" s="54" t="s">
        <v>77</v>
      </c>
      <c r="E14" s="63" t="s">
        <v>28</v>
      </c>
    </row>
    <row r="15" spans="1:7" ht="20.100000000000001" hidden="1" customHeight="1" x14ac:dyDescent="0.3">
      <c r="A15" s="52">
        <v>0.41319444444444442</v>
      </c>
      <c r="B15" s="54" t="s">
        <v>36</v>
      </c>
      <c r="C15" s="54">
        <v>14</v>
      </c>
      <c r="D15" s="54" t="s">
        <v>80</v>
      </c>
      <c r="E15" s="63" t="s">
        <v>28</v>
      </c>
    </row>
    <row r="16" spans="1:7" ht="20.100000000000001" hidden="1" customHeight="1" x14ac:dyDescent="0.3">
      <c r="A16" s="52">
        <v>0.43055555555555558</v>
      </c>
      <c r="B16" s="54" t="s">
        <v>37</v>
      </c>
      <c r="C16" s="54">
        <v>14</v>
      </c>
      <c r="D16" s="54" t="s">
        <v>77</v>
      </c>
      <c r="E16" s="63" t="s">
        <v>28</v>
      </c>
    </row>
    <row r="17" spans="1:5" ht="20.100000000000001" hidden="1" customHeight="1" x14ac:dyDescent="0.3">
      <c r="A17" s="52">
        <v>0.4368055555555555</v>
      </c>
      <c r="B17" s="54" t="s">
        <v>36</v>
      </c>
      <c r="C17" s="54">
        <v>14</v>
      </c>
      <c r="D17" s="54" t="s">
        <v>80</v>
      </c>
      <c r="E17" s="63" t="s">
        <v>28</v>
      </c>
    </row>
    <row r="18" spans="1:5" ht="20.100000000000001" hidden="1" customHeight="1" x14ac:dyDescent="0.3">
      <c r="A18" s="52">
        <v>0.4513888888888889</v>
      </c>
      <c r="B18" s="54" t="s">
        <v>37</v>
      </c>
      <c r="C18" s="54">
        <v>14</v>
      </c>
      <c r="D18" s="54" t="s">
        <v>77</v>
      </c>
      <c r="E18" s="63" t="s">
        <v>28</v>
      </c>
    </row>
    <row r="19" spans="1:5" ht="20.100000000000001" hidden="1" customHeight="1" x14ac:dyDescent="0.3">
      <c r="A19" s="52">
        <v>0.45763888888888887</v>
      </c>
      <c r="B19" s="54" t="s">
        <v>36</v>
      </c>
      <c r="C19" s="54">
        <v>14</v>
      </c>
      <c r="D19" s="54" t="s">
        <v>80</v>
      </c>
      <c r="E19" s="63" t="s">
        <v>28</v>
      </c>
    </row>
    <row r="20" spans="1:5" ht="20.100000000000001" hidden="1" customHeight="1" x14ac:dyDescent="0.3">
      <c r="A20" s="52">
        <v>0.47222222222222227</v>
      </c>
      <c r="B20" s="54" t="s">
        <v>37</v>
      </c>
      <c r="C20" s="54">
        <v>14</v>
      </c>
      <c r="D20" s="54" t="s">
        <v>77</v>
      </c>
      <c r="E20" s="63" t="s">
        <v>28</v>
      </c>
    </row>
    <row r="21" spans="1:5" ht="20.100000000000001" hidden="1" customHeight="1" x14ac:dyDescent="0.3">
      <c r="A21" s="52">
        <v>0.4861111111111111</v>
      </c>
      <c r="B21" s="54" t="s">
        <v>36</v>
      </c>
      <c r="C21" s="54">
        <v>14</v>
      </c>
      <c r="D21" s="54" t="s">
        <v>80</v>
      </c>
      <c r="E21" s="63" t="s">
        <v>28</v>
      </c>
    </row>
    <row r="22" spans="1:5" ht="20.100000000000001" hidden="1" customHeight="1" x14ac:dyDescent="0.3">
      <c r="A22" s="52">
        <v>0.49652777777777773</v>
      </c>
      <c r="B22" s="54" t="s">
        <v>37</v>
      </c>
      <c r="C22" s="54">
        <v>14</v>
      </c>
      <c r="D22" s="54" t="s">
        <v>77</v>
      </c>
      <c r="E22" s="63" t="s">
        <v>28</v>
      </c>
    </row>
    <row r="23" spans="1:5" ht="20.100000000000001" hidden="1" customHeight="1" x14ac:dyDescent="0.3">
      <c r="A23" s="52">
        <v>0.50694444444444442</v>
      </c>
      <c r="B23" s="54" t="s">
        <v>36</v>
      </c>
      <c r="C23" s="54">
        <v>14</v>
      </c>
      <c r="D23" s="54" t="s">
        <v>80</v>
      </c>
      <c r="E23" s="63" t="s">
        <v>28</v>
      </c>
    </row>
    <row r="24" spans="1:5" ht="20.100000000000001" hidden="1" customHeight="1" x14ac:dyDescent="0.3">
      <c r="A24" s="52">
        <v>0.52430555555555558</v>
      </c>
      <c r="B24" s="54" t="s">
        <v>37</v>
      </c>
      <c r="C24" s="54">
        <v>14</v>
      </c>
      <c r="D24" s="54" t="s">
        <v>77</v>
      </c>
      <c r="E24" s="63" t="s">
        <v>28</v>
      </c>
    </row>
    <row r="25" spans="1:5" ht="20.100000000000001" hidden="1" customHeight="1" x14ac:dyDescent="0.3">
      <c r="A25" s="52">
        <v>0.52777777777777779</v>
      </c>
      <c r="B25" s="54" t="s">
        <v>36</v>
      </c>
      <c r="C25" s="54">
        <v>14</v>
      </c>
      <c r="D25" s="54" t="s">
        <v>80</v>
      </c>
      <c r="E25" s="63" t="s">
        <v>28</v>
      </c>
    </row>
    <row r="26" spans="1:5" ht="20.100000000000001" hidden="1" customHeight="1" x14ac:dyDescent="0.3">
      <c r="A26" s="52">
        <v>0.54513888888888895</v>
      </c>
      <c r="B26" s="54" t="s">
        <v>37</v>
      </c>
      <c r="C26" s="54">
        <v>14</v>
      </c>
      <c r="D26" s="54" t="s">
        <v>77</v>
      </c>
      <c r="E26" s="63" t="s">
        <v>28</v>
      </c>
    </row>
    <row r="27" spans="1:5" ht="20.100000000000001" hidden="1" customHeight="1" x14ac:dyDescent="0.3">
      <c r="A27" s="52">
        <v>0.54722222222222217</v>
      </c>
      <c r="B27" s="54" t="s">
        <v>36</v>
      </c>
      <c r="C27" s="54">
        <v>14</v>
      </c>
      <c r="D27" s="54" t="s">
        <v>80</v>
      </c>
      <c r="E27" s="63" t="s">
        <v>28</v>
      </c>
    </row>
    <row r="28" spans="1:5" ht="20.100000000000001" hidden="1" customHeight="1" x14ac:dyDescent="0.3">
      <c r="A28" s="52">
        <v>0.56597222222222221</v>
      </c>
      <c r="B28" s="54" t="s">
        <v>37</v>
      </c>
      <c r="C28" s="54">
        <v>14</v>
      </c>
      <c r="D28" s="54" t="s">
        <v>77</v>
      </c>
      <c r="E28" s="63" t="s">
        <v>28</v>
      </c>
    </row>
    <row r="29" spans="1:5" ht="20.100000000000001" hidden="1" customHeight="1" x14ac:dyDescent="0.3">
      <c r="A29" s="52">
        <v>0.57500000000000007</v>
      </c>
      <c r="B29" s="54" t="s">
        <v>36</v>
      </c>
      <c r="C29" s="54">
        <v>14</v>
      </c>
      <c r="D29" s="54" t="s">
        <v>80</v>
      </c>
      <c r="E29" s="63" t="s">
        <v>28</v>
      </c>
    </row>
    <row r="30" spans="1:5" ht="20.100000000000001" hidden="1" customHeight="1" x14ac:dyDescent="0.3">
      <c r="A30" s="52">
        <v>0.58680555555555558</v>
      </c>
      <c r="B30" s="54" t="s">
        <v>37</v>
      </c>
      <c r="C30" s="54">
        <v>14</v>
      </c>
      <c r="D30" s="54" t="s">
        <v>77</v>
      </c>
      <c r="E30" s="63" t="s">
        <v>28</v>
      </c>
    </row>
    <row r="31" spans="1:5" ht="20.100000000000001" hidden="1" customHeight="1" x14ac:dyDescent="0.3">
      <c r="A31" s="52">
        <v>0.59583333333333333</v>
      </c>
      <c r="B31" s="54" t="s">
        <v>36</v>
      </c>
      <c r="C31" s="54">
        <v>14</v>
      </c>
      <c r="D31" s="54" t="s">
        <v>80</v>
      </c>
      <c r="E31" s="63" t="s">
        <v>28</v>
      </c>
    </row>
    <row r="32" spans="1:5" ht="20.100000000000001" hidden="1" customHeight="1" x14ac:dyDescent="0.3">
      <c r="A32" s="52">
        <v>0.61111111111111105</v>
      </c>
      <c r="B32" s="54" t="s">
        <v>37</v>
      </c>
      <c r="C32" s="54">
        <v>14</v>
      </c>
      <c r="D32" s="54" t="s">
        <v>77</v>
      </c>
      <c r="E32" s="63" t="s">
        <v>28</v>
      </c>
    </row>
    <row r="33" spans="1:5" ht="20.100000000000001" hidden="1" customHeight="1" x14ac:dyDescent="0.3">
      <c r="A33" s="52">
        <v>0.6166666666666667</v>
      </c>
      <c r="B33" s="54" t="s">
        <v>36</v>
      </c>
      <c r="C33" s="54">
        <v>14</v>
      </c>
      <c r="D33" s="54" t="s">
        <v>80</v>
      </c>
      <c r="E33" s="63" t="s">
        <v>28</v>
      </c>
    </row>
    <row r="34" spans="1:5" ht="20.100000000000001" hidden="1" customHeight="1" x14ac:dyDescent="0.3">
      <c r="A34" s="52">
        <v>0.63194444444444442</v>
      </c>
      <c r="B34" s="54" t="s">
        <v>37</v>
      </c>
      <c r="C34" s="54">
        <v>14</v>
      </c>
      <c r="D34" s="54" t="s">
        <v>77</v>
      </c>
      <c r="E34" s="63" t="s">
        <v>28</v>
      </c>
    </row>
    <row r="35" spans="1:5" ht="20.100000000000001" hidden="1" customHeight="1" x14ac:dyDescent="0.3">
      <c r="A35" s="52">
        <v>0.63750000000000007</v>
      </c>
      <c r="B35" s="54" t="s">
        <v>36</v>
      </c>
      <c r="C35" s="54">
        <v>14</v>
      </c>
      <c r="D35" s="54" t="s">
        <v>80</v>
      </c>
      <c r="E35" s="63" t="s">
        <v>28</v>
      </c>
    </row>
    <row r="36" spans="1:5" ht="20.100000000000001" hidden="1" customHeight="1" x14ac:dyDescent="0.3">
      <c r="A36" s="52">
        <v>0.65277777777777779</v>
      </c>
      <c r="B36" s="54" t="s">
        <v>37</v>
      </c>
      <c r="C36" s="54">
        <v>14</v>
      </c>
      <c r="D36" s="54" t="s">
        <v>77</v>
      </c>
      <c r="E36" s="63" t="s">
        <v>28</v>
      </c>
    </row>
    <row r="37" spans="1:5" ht="20.100000000000001" hidden="1" customHeight="1" x14ac:dyDescent="0.3">
      <c r="A37" s="52">
        <v>0.66180555555555554</v>
      </c>
      <c r="B37" s="54" t="s">
        <v>36</v>
      </c>
      <c r="C37" s="54">
        <v>14</v>
      </c>
      <c r="D37" s="54" t="s">
        <v>80</v>
      </c>
      <c r="E37" s="63" t="s">
        <v>28</v>
      </c>
    </row>
    <row r="38" spans="1:5" ht="20.100000000000001" hidden="1" customHeight="1" x14ac:dyDescent="0.3">
      <c r="A38" s="52">
        <v>0.67361111111111116</v>
      </c>
      <c r="B38" s="54" t="s">
        <v>37</v>
      </c>
      <c r="C38" s="54">
        <v>14</v>
      </c>
      <c r="D38" s="54" t="s">
        <v>77</v>
      </c>
      <c r="E38" s="63" t="s">
        <v>28</v>
      </c>
    </row>
    <row r="39" spans="1:5" ht="20.100000000000001" hidden="1" customHeight="1" x14ac:dyDescent="0.3">
      <c r="A39" s="52">
        <v>0.68263888888888891</v>
      </c>
      <c r="B39" s="54" t="s">
        <v>36</v>
      </c>
      <c r="C39" s="54">
        <v>14</v>
      </c>
      <c r="D39" s="54" t="s">
        <v>80</v>
      </c>
      <c r="E39" s="63" t="s">
        <v>28</v>
      </c>
    </row>
    <row r="40" spans="1:5" ht="20.100000000000001" hidden="1" customHeight="1" x14ac:dyDescent="0.3">
      <c r="A40" s="52">
        <v>0.69791666666666663</v>
      </c>
      <c r="B40" s="54" t="s">
        <v>37</v>
      </c>
      <c r="C40" s="54">
        <v>14</v>
      </c>
      <c r="D40" s="54" t="s">
        <v>77</v>
      </c>
      <c r="E40" s="63" t="s">
        <v>28</v>
      </c>
    </row>
    <row r="41" spans="1:5" ht="20.100000000000001" hidden="1" customHeight="1" x14ac:dyDescent="0.3">
      <c r="A41" s="52">
        <v>0.70347222222222217</v>
      </c>
      <c r="B41" s="54" t="s">
        <v>36</v>
      </c>
      <c r="C41" s="54">
        <v>14</v>
      </c>
      <c r="D41" s="54" t="s">
        <v>80</v>
      </c>
      <c r="E41" s="63" t="s">
        <v>28</v>
      </c>
    </row>
    <row r="42" spans="1:5" ht="20.100000000000001" hidden="1" customHeight="1" x14ac:dyDescent="0.3">
      <c r="A42" s="52">
        <v>0.71875</v>
      </c>
      <c r="B42" s="54" t="s">
        <v>37</v>
      </c>
      <c r="C42" s="54">
        <v>14</v>
      </c>
      <c r="D42" s="54" t="s">
        <v>77</v>
      </c>
      <c r="E42" s="63" t="s">
        <v>28</v>
      </c>
    </row>
    <row r="43" spans="1:5" ht="20.100000000000001" hidden="1" customHeight="1" x14ac:dyDescent="0.3">
      <c r="A43" s="52">
        <v>0.72916666666666663</v>
      </c>
      <c r="B43" s="54" t="s">
        <v>36</v>
      </c>
      <c r="C43" s="54">
        <v>14</v>
      </c>
      <c r="D43" s="54" t="s">
        <v>80</v>
      </c>
      <c r="E43" s="63" t="s">
        <v>28</v>
      </c>
    </row>
    <row r="44" spans="1:5" ht="20.100000000000001" hidden="1" customHeight="1" x14ac:dyDescent="0.3">
      <c r="A44" s="52">
        <v>0.73958333333333337</v>
      </c>
      <c r="B44" s="54" t="s">
        <v>37</v>
      </c>
      <c r="C44" s="54">
        <v>14</v>
      </c>
      <c r="D44" s="54" t="s">
        <v>77</v>
      </c>
      <c r="E44" s="63" t="s">
        <v>28</v>
      </c>
    </row>
    <row r="45" spans="1:5" ht="20.100000000000001" hidden="1" customHeight="1" x14ac:dyDescent="0.3">
      <c r="A45" s="52">
        <v>0.76388888888888884</v>
      </c>
      <c r="B45" s="54" t="s">
        <v>37</v>
      </c>
      <c r="C45" s="54">
        <v>14</v>
      </c>
      <c r="D45" s="54" t="s">
        <v>77</v>
      </c>
      <c r="E45" s="63" t="s">
        <v>28</v>
      </c>
    </row>
    <row r="46" spans="1:5" ht="20.100000000000001" hidden="1" customHeight="1" x14ac:dyDescent="0.3">
      <c r="A46" s="52">
        <v>0.77083333333333337</v>
      </c>
      <c r="B46" s="54" t="s">
        <v>36</v>
      </c>
      <c r="C46" s="54">
        <v>14</v>
      </c>
      <c r="D46" s="54" t="s">
        <v>80</v>
      </c>
      <c r="E46" s="63" t="s">
        <v>28</v>
      </c>
    </row>
    <row r="47" spans="1:5" ht="20.100000000000001" hidden="1" customHeight="1" x14ac:dyDescent="0.3">
      <c r="A47" s="52">
        <v>0.79513888888888884</v>
      </c>
      <c r="B47" s="54" t="s">
        <v>36</v>
      </c>
      <c r="C47" s="54">
        <v>14</v>
      </c>
      <c r="D47" s="54" t="s">
        <v>80</v>
      </c>
      <c r="E47" s="63" t="s">
        <v>28</v>
      </c>
    </row>
    <row r="48" spans="1:5" ht="20.100000000000001" hidden="1" customHeight="1" x14ac:dyDescent="0.3">
      <c r="A48" s="52">
        <v>0.80763888888888891</v>
      </c>
      <c r="B48" s="54" t="s">
        <v>37</v>
      </c>
      <c r="C48" s="54">
        <v>14</v>
      </c>
      <c r="D48" s="54" t="s">
        <v>77</v>
      </c>
      <c r="E48" s="63" t="s">
        <v>28</v>
      </c>
    </row>
    <row r="49" spans="1:5" ht="20.100000000000001" hidden="1" customHeight="1" x14ac:dyDescent="0.3">
      <c r="A49" s="52">
        <v>0.83819444444444446</v>
      </c>
      <c r="B49" s="54" t="s">
        <v>36</v>
      </c>
      <c r="C49" s="54">
        <v>14</v>
      </c>
      <c r="D49" s="54" t="s">
        <v>80</v>
      </c>
      <c r="E49" s="63" t="s">
        <v>28</v>
      </c>
    </row>
    <row r="50" spans="1:5" ht="20.100000000000001" hidden="1" customHeight="1" x14ac:dyDescent="0.3">
      <c r="A50" s="52">
        <v>0.85</v>
      </c>
      <c r="B50" s="54" t="s">
        <v>37</v>
      </c>
      <c r="C50" s="54">
        <v>14</v>
      </c>
      <c r="D50" s="54" t="s">
        <v>77</v>
      </c>
      <c r="E50" s="63" t="s">
        <v>28</v>
      </c>
    </row>
    <row r="51" spans="1:5" ht="20.100000000000001" hidden="1" customHeight="1" x14ac:dyDescent="0.3">
      <c r="A51" s="52">
        <v>0.87986111111111109</v>
      </c>
      <c r="B51" s="54" t="s">
        <v>36</v>
      </c>
      <c r="C51" s="54">
        <v>14</v>
      </c>
      <c r="D51" s="54" t="s">
        <v>80</v>
      </c>
      <c r="E51" s="63" t="s">
        <v>28</v>
      </c>
    </row>
    <row r="52" spans="1:5" ht="20.100000000000001" hidden="1" customHeight="1" x14ac:dyDescent="0.3">
      <c r="A52" s="52">
        <v>0.89166666666666661</v>
      </c>
      <c r="B52" s="54" t="s">
        <v>37</v>
      </c>
      <c r="C52" s="54">
        <v>14</v>
      </c>
      <c r="D52" s="54" t="s">
        <v>77</v>
      </c>
      <c r="E52" s="63" t="s">
        <v>28</v>
      </c>
    </row>
    <row r="53" spans="1:5" ht="20.100000000000001" hidden="1" customHeight="1" x14ac:dyDescent="0.3">
      <c r="A53" s="52">
        <v>0.92152777777777783</v>
      </c>
      <c r="B53" s="54" t="s">
        <v>36</v>
      </c>
      <c r="C53" s="54">
        <v>14</v>
      </c>
      <c r="D53" s="54" t="s">
        <v>80</v>
      </c>
      <c r="E53" s="63" t="s">
        <v>28</v>
      </c>
    </row>
    <row r="54" spans="1:5" ht="20.100000000000001" hidden="1" customHeight="1" x14ac:dyDescent="0.3">
      <c r="A54" s="52">
        <v>0.93333333333333324</v>
      </c>
      <c r="B54" s="54" t="s">
        <v>37</v>
      </c>
      <c r="C54" s="54">
        <v>14</v>
      </c>
      <c r="D54" s="54" t="s">
        <v>77</v>
      </c>
      <c r="E54" s="63" t="s">
        <v>28</v>
      </c>
    </row>
    <row r="55" spans="1:5" ht="20.100000000000001" hidden="1" customHeight="1" x14ac:dyDescent="0.3">
      <c r="A55" s="52">
        <v>0.97499999999999998</v>
      </c>
      <c r="B55" s="54" t="s">
        <v>37</v>
      </c>
      <c r="C55" s="54">
        <v>14</v>
      </c>
      <c r="D55" s="54" t="s">
        <v>77</v>
      </c>
      <c r="E55" s="63" t="s">
        <v>28</v>
      </c>
    </row>
    <row r="56" spans="1:5" ht="20.100000000000001" customHeight="1" x14ac:dyDescent="0.3">
      <c r="A56" s="52">
        <v>0.21736111111111112</v>
      </c>
      <c r="B56" s="57" t="s">
        <v>38</v>
      </c>
      <c r="C56" s="54">
        <v>16</v>
      </c>
      <c r="D56" s="57" t="s">
        <v>58</v>
      </c>
      <c r="E56" s="58" t="s">
        <v>28</v>
      </c>
    </row>
    <row r="57" spans="1:5" ht="20.100000000000001" customHeight="1" x14ac:dyDescent="0.3">
      <c r="A57" s="52">
        <v>0.23819444444444446</v>
      </c>
      <c r="B57" s="57" t="s">
        <v>38</v>
      </c>
      <c r="C57" s="54">
        <v>16</v>
      </c>
      <c r="D57" s="57" t="s">
        <v>21</v>
      </c>
      <c r="E57" s="58" t="s">
        <v>28</v>
      </c>
    </row>
    <row r="58" spans="1:5" ht="20.100000000000001" customHeight="1" x14ac:dyDescent="0.3">
      <c r="A58" s="52">
        <v>0.2590277777777778</v>
      </c>
      <c r="B58" s="57" t="s">
        <v>38</v>
      </c>
      <c r="C58" s="54" t="s">
        <v>29</v>
      </c>
      <c r="D58" s="57" t="s">
        <v>21</v>
      </c>
      <c r="E58" s="58" t="s">
        <v>28</v>
      </c>
    </row>
    <row r="59" spans="1:5" ht="20.100000000000001" customHeight="1" x14ac:dyDescent="0.3">
      <c r="A59" s="52">
        <v>0.27986111111111112</v>
      </c>
      <c r="B59" s="57" t="s">
        <v>38</v>
      </c>
      <c r="C59" s="54">
        <v>16</v>
      </c>
      <c r="D59" s="57" t="s">
        <v>21</v>
      </c>
      <c r="E59" s="58" t="s">
        <v>28</v>
      </c>
    </row>
    <row r="60" spans="1:5" ht="20.100000000000001" customHeight="1" x14ac:dyDescent="0.3">
      <c r="A60" s="52">
        <v>0.30069444444444443</v>
      </c>
      <c r="B60" s="57" t="s">
        <v>38</v>
      </c>
      <c r="C60" s="54">
        <v>16</v>
      </c>
      <c r="D60" s="57" t="s">
        <v>21</v>
      </c>
      <c r="E60" s="58" t="s">
        <v>28</v>
      </c>
    </row>
    <row r="61" spans="1:5" ht="20.100000000000001" customHeight="1" x14ac:dyDescent="0.3">
      <c r="A61" s="52">
        <v>0.3215277777777778</v>
      </c>
      <c r="B61" s="57" t="s">
        <v>38</v>
      </c>
      <c r="C61" s="54">
        <v>16</v>
      </c>
      <c r="D61" s="57" t="s">
        <v>21</v>
      </c>
      <c r="E61" s="58" t="s">
        <v>28</v>
      </c>
    </row>
    <row r="62" spans="1:5" ht="20.100000000000001" customHeight="1" x14ac:dyDescent="0.3">
      <c r="A62" s="52">
        <v>0.34236111111111112</v>
      </c>
      <c r="B62" s="57" t="s">
        <v>38</v>
      </c>
      <c r="C62" s="54">
        <v>16</v>
      </c>
      <c r="D62" s="57" t="s">
        <v>21</v>
      </c>
      <c r="E62" s="58" t="s">
        <v>28</v>
      </c>
    </row>
    <row r="63" spans="1:5" ht="20.100000000000001" customHeight="1" x14ac:dyDescent="0.3">
      <c r="A63" s="52">
        <v>0.35416666666666669</v>
      </c>
      <c r="B63" s="57" t="s">
        <v>38</v>
      </c>
      <c r="C63" s="54">
        <v>16</v>
      </c>
      <c r="D63" s="57" t="s">
        <v>21</v>
      </c>
      <c r="E63" s="58" t="s">
        <v>28</v>
      </c>
    </row>
    <row r="64" spans="1:5" ht="20.100000000000001" customHeight="1" x14ac:dyDescent="0.3">
      <c r="A64" s="52">
        <v>0.36458333333333331</v>
      </c>
      <c r="B64" s="57" t="s">
        <v>38</v>
      </c>
      <c r="C64" s="54">
        <v>16</v>
      </c>
      <c r="D64" s="57" t="s">
        <v>21</v>
      </c>
      <c r="E64" s="58" t="s">
        <v>28</v>
      </c>
    </row>
    <row r="65" spans="1:5" ht="20.100000000000001" customHeight="1" x14ac:dyDescent="0.3">
      <c r="A65" s="52">
        <v>0.3756944444444445</v>
      </c>
      <c r="B65" s="57" t="s">
        <v>38</v>
      </c>
      <c r="C65" s="54">
        <v>16</v>
      </c>
      <c r="D65" s="57" t="s">
        <v>21</v>
      </c>
      <c r="E65" s="58" t="s">
        <v>28</v>
      </c>
    </row>
    <row r="66" spans="1:5" ht="20.100000000000001" customHeight="1" x14ac:dyDescent="0.3">
      <c r="A66" s="52">
        <v>0.38541666666666669</v>
      </c>
      <c r="B66" s="57" t="s">
        <v>38</v>
      </c>
      <c r="C66" s="54">
        <v>16</v>
      </c>
      <c r="D66" s="57" t="s">
        <v>21</v>
      </c>
      <c r="E66" s="58" t="s">
        <v>28</v>
      </c>
    </row>
    <row r="67" spans="1:5" ht="20.100000000000001" customHeight="1" x14ac:dyDescent="0.3">
      <c r="A67" s="52">
        <v>0.39374999999999999</v>
      </c>
      <c r="B67" s="57" t="s">
        <v>38</v>
      </c>
      <c r="C67" s="54">
        <v>16</v>
      </c>
      <c r="D67" s="57" t="s">
        <v>21</v>
      </c>
      <c r="E67" s="58" t="s">
        <v>28</v>
      </c>
    </row>
    <row r="68" spans="1:5" ht="20.100000000000001" customHeight="1" x14ac:dyDescent="0.3">
      <c r="A68" s="52">
        <v>0.40208333333333335</v>
      </c>
      <c r="B68" s="57" t="s">
        <v>38</v>
      </c>
      <c r="C68" s="54">
        <v>16</v>
      </c>
      <c r="D68" s="57" t="s">
        <v>21</v>
      </c>
      <c r="E68" s="58" t="s">
        <v>28</v>
      </c>
    </row>
    <row r="69" spans="1:5" ht="20.100000000000001" customHeight="1" x14ac:dyDescent="0.3">
      <c r="A69" s="52">
        <v>0.41041666666666665</v>
      </c>
      <c r="B69" s="57" t="s">
        <v>38</v>
      </c>
      <c r="C69" s="54">
        <v>16</v>
      </c>
      <c r="D69" s="57" t="s">
        <v>21</v>
      </c>
      <c r="E69" s="58" t="s">
        <v>28</v>
      </c>
    </row>
    <row r="70" spans="1:5" ht="20.100000000000001" customHeight="1" x14ac:dyDescent="0.3">
      <c r="A70" s="52">
        <v>0.41875000000000001</v>
      </c>
      <c r="B70" s="57" t="s">
        <v>38</v>
      </c>
      <c r="C70" s="54">
        <v>16</v>
      </c>
      <c r="D70" s="57" t="s">
        <v>21</v>
      </c>
      <c r="E70" s="58" t="s">
        <v>28</v>
      </c>
    </row>
    <row r="71" spans="1:5" ht="20.100000000000001" customHeight="1" x14ac:dyDescent="0.3">
      <c r="A71" s="52">
        <v>0.42708333333333331</v>
      </c>
      <c r="B71" s="57" t="s">
        <v>38</v>
      </c>
      <c r="C71" s="54">
        <v>16</v>
      </c>
      <c r="D71" s="57" t="s">
        <v>21</v>
      </c>
      <c r="E71" s="58" t="s">
        <v>28</v>
      </c>
    </row>
    <row r="72" spans="1:5" ht="20.100000000000001" customHeight="1" x14ac:dyDescent="0.3">
      <c r="A72" s="52">
        <v>0.43541666666666662</v>
      </c>
      <c r="B72" s="57" t="s">
        <v>38</v>
      </c>
      <c r="C72" s="54">
        <v>16</v>
      </c>
      <c r="D72" s="57" t="s">
        <v>21</v>
      </c>
      <c r="E72" s="58" t="s">
        <v>28</v>
      </c>
    </row>
    <row r="73" spans="1:5" ht="20.100000000000001" customHeight="1" x14ac:dyDescent="0.3">
      <c r="A73" s="52">
        <v>0.44375000000000003</v>
      </c>
      <c r="B73" s="57" t="s">
        <v>38</v>
      </c>
      <c r="C73" s="54">
        <v>16</v>
      </c>
      <c r="D73" s="57" t="s">
        <v>21</v>
      </c>
      <c r="E73" s="58" t="s">
        <v>28</v>
      </c>
    </row>
    <row r="74" spans="1:5" ht="20.100000000000001" customHeight="1" x14ac:dyDescent="0.3">
      <c r="A74" s="52">
        <v>0.45208333333333334</v>
      </c>
      <c r="B74" s="57" t="s">
        <v>38</v>
      </c>
      <c r="C74" s="54">
        <v>16</v>
      </c>
      <c r="D74" s="57" t="s">
        <v>21</v>
      </c>
      <c r="E74" s="58" t="s">
        <v>28</v>
      </c>
    </row>
    <row r="75" spans="1:5" ht="20.100000000000001" customHeight="1" x14ac:dyDescent="0.3">
      <c r="A75" s="52">
        <v>0.4604166666666667</v>
      </c>
      <c r="B75" s="57" t="s">
        <v>38</v>
      </c>
      <c r="C75" s="54">
        <v>16</v>
      </c>
      <c r="D75" s="57" t="s">
        <v>21</v>
      </c>
      <c r="E75" s="58" t="s">
        <v>28</v>
      </c>
    </row>
    <row r="76" spans="1:5" ht="20.100000000000001" customHeight="1" x14ac:dyDescent="0.3">
      <c r="A76" s="52">
        <v>0.46875</v>
      </c>
      <c r="B76" s="57" t="s">
        <v>38</v>
      </c>
      <c r="C76" s="54">
        <v>16</v>
      </c>
      <c r="D76" s="57" t="s">
        <v>21</v>
      </c>
      <c r="E76" s="58" t="s">
        <v>28</v>
      </c>
    </row>
    <row r="77" spans="1:5" ht="20.100000000000001" customHeight="1" x14ac:dyDescent="0.3">
      <c r="A77" s="52">
        <v>0.4770833333333333</v>
      </c>
      <c r="B77" s="57" t="s">
        <v>38</v>
      </c>
      <c r="C77" s="54">
        <v>16</v>
      </c>
      <c r="D77" s="57" t="s">
        <v>21</v>
      </c>
      <c r="E77" s="58" t="s">
        <v>28</v>
      </c>
    </row>
    <row r="78" spans="1:5" ht="20.100000000000001" customHeight="1" x14ac:dyDescent="0.3">
      <c r="A78" s="52">
        <v>0.48541666666666666</v>
      </c>
      <c r="B78" s="57" t="s">
        <v>38</v>
      </c>
      <c r="C78" s="54">
        <v>16</v>
      </c>
      <c r="D78" s="57" t="s">
        <v>21</v>
      </c>
      <c r="E78" s="58" t="s">
        <v>28</v>
      </c>
    </row>
    <row r="79" spans="1:5" ht="20.100000000000001" customHeight="1" x14ac:dyDescent="0.3">
      <c r="A79" s="52">
        <v>0.49374999999999997</v>
      </c>
      <c r="B79" s="57" t="s">
        <v>38</v>
      </c>
      <c r="C79" s="54">
        <v>16</v>
      </c>
      <c r="D79" s="57" t="s">
        <v>21</v>
      </c>
      <c r="E79" s="58" t="s">
        <v>28</v>
      </c>
    </row>
    <row r="80" spans="1:5" ht="20.100000000000001" customHeight="1" x14ac:dyDescent="0.3">
      <c r="A80" s="52">
        <v>0.50208333333333333</v>
      </c>
      <c r="B80" s="57" t="s">
        <v>38</v>
      </c>
      <c r="C80" s="54">
        <v>16</v>
      </c>
      <c r="D80" s="57" t="s">
        <v>21</v>
      </c>
      <c r="E80" s="58" t="s">
        <v>28</v>
      </c>
    </row>
    <row r="81" spans="1:5" ht="20.100000000000001" customHeight="1" x14ac:dyDescent="0.3">
      <c r="A81" s="52">
        <v>0.51041666666666663</v>
      </c>
      <c r="B81" s="57" t="s">
        <v>38</v>
      </c>
      <c r="C81" s="54">
        <v>16</v>
      </c>
      <c r="D81" s="57" t="s">
        <v>21</v>
      </c>
      <c r="E81" s="58" t="s">
        <v>28</v>
      </c>
    </row>
    <row r="82" spans="1:5" ht="20.100000000000001" customHeight="1" x14ac:dyDescent="0.3">
      <c r="A82" s="52">
        <v>0.51874999999999993</v>
      </c>
      <c r="B82" s="57" t="s">
        <v>38</v>
      </c>
      <c r="C82" s="54">
        <v>16</v>
      </c>
      <c r="D82" s="57" t="s">
        <v>21</v>
      </c>
      <c r="E82" s="58" t="s">
        <v>28</v>
      </c>
    </row>
    <row r="83" spans="1:5" ht="20.100000000000001" customHeight="1" x14ac:dyDescent="0.3">
      <c r="A83" s="52">
        <v>0.52708333333333335</v>
      </c>
      <c r="B83" s="57" t="s">
        <v>38</v>
      </c>
      <c r="C83" s="54">
        <v>16</v>
      </c>
      <c r="D83" s="57" t="s">
        <v>21</v>
      </c>
      <c r="E83" s="58" t="s">
        <v>28</v>
      </c>
    </row>
    <row r="84" spans="1:5" ht="20.100000000000001" customHeight="1" x14ac:dyDescent="0.3">
      <c r="A84" s="52">
        <v>0.53541666666666665</v>
      </c>
      <c r="B84" s="57" t="s">
        <v>38</v>
      </c>
      <c r="C84" s="54">
        <v>16</v>
      </c>
      <c r="D84" s="57" t="s">
        <v>21</v>
      </c>
      <c r="E84" s="58" t="s">
        <v>28</v>
      </c>
    </row>
    <row r="85" spans="1:5" ht="20.100000000000001" customHeight="1" x14ac:dyDescent="0.3">
      <c r="A85" s="52">
        <v>0.54375000000000007</v>
      </c>
      <c r="B85" s="57" t="s">
        <v>38</v>
      </c>
      <c r="C85" s="54">
        <v>16</v>
      </c>
      <c r="D85" s="57" t="s">
        <v>21</v>
      </c>
      <c r="E85" s="58" t="s">
        <v>28</v>
      </c>
    </row>
    <row r="86" spans="1:5" ht="20.100000000000001" customHeight="1" x14ac:dyDescent="0.3">
      <c r="A86" s="52">
        <v>0.55208333333333337</v>
      </c>
      <c r="B86" s="57" t="s">
        <v>38</v>
      </c>
      <c r="C86" s="54">
        <v>16</v>
      </c>
      <c r="D86" s="57" t="s">
        <v>21</v>
      </c>
      <c r="E86" s="58" t="s">
        <v>28</v>
      </c>
    </row>
    <row r="87" spans="1:5" ht="20.100000000000001" customHeight="1" x14ac:dyDescent="0.3">
      <c r="A87" s="52">
        <v>0.56041666666666667</v>
      </c>
      <c r="B87" s="57" t="s">
        <v>38</v>
      </c>
      <c r="C87" s="54">
        <v>16</v>
      </c>
      <c r="D87" s="57" t="s">
        <v>21</v>
      </c>
      <c r="E87" s="58" t="s">
        <v>28</v>
      </c>
    </row>
    <row r="88" spans="1:5" ht="20.100000000000001" customHeight="1" x14ac:dyDescent="0.3">
      <c r="A88" s="52">
        <v>0.56874999999999998</v>
      </c>
      <c r="B88" s="57" t="s">
        <v>38</v>
      </c>
      <c r="C88" s="54">
        <v>16</v>
      </c>
      <c r="D88" s="57" t="s">
        <v>21</v>
      </c>
      <c r="E88" s="58" t="s">
        <v>28</v>
      </c>
    </row>
    <row r="89" spans="1:5" ht="20.100000000000001" customHeight="1" x14ac:dyDescent="0.3">
      <c r="A89" s="52">
        <v>0.57708333333333328</v>
      </c>
      <c r="B89" s="57" t="s">
        <v>38</v>
      </c>
      <c r="C89" s="54">
        <v>16</v>
      </c>
      <c r="D89" s="57" t="s">
        <v>21</v>
      </c>
      <c r="E89" s="58" t="s">
        <v>28</v>
      </c>
    </row>
    <row r="90" spans="1:5" ht="20.100000000000001" customHeight="1" x14ac:dyDescent="0.3">
      <c r="A90" s="52">
        <v>0.5854166666666667</v>
      </c>
      <c r="B90" s="57" t="s">
        <v>38</v>
      </c>
      <c r="C90" s="54">
        <v>16</v>
      </c>
      <c r="D90" s="57" t="s">
        <v>21</v>
      </c>
      <c r="E90" s="58" t="s">
        <v>28</v>
      </c>
    </row>
    <row r="91" spans="1:5" ht="20.100000000000001" customHeight="1" x14ac:dyDescent="0.3">
      <c r="A91" s="52">
        <v>0.59375</v>
      </c>
      <c r="B91" s="57" t="s">
        <v>38</v>
      </c>
      <c r="C91" s="54">
        <v>16</v>
      </c>
      <c r="D91" s="57" t="s">
        <v>21</v>
      </c>
      <c r="E91" s="58" t="s">
        <v>28</v>
      </c>
    </row>
    <row r="92" spans="1:5" ht="20.100000000000001" customHeight="1" x14ac:dyDescent="0.3">
      <c r="A92" s="52">
        <v>0.6020833333333333</v>
      </c>
      <c r="B92" s="57" t="s">
        <v>38</v>
      </c>
      <c r="C92" s="54">
        <v>16</v>
      </c>
      <c r="D92" s="57" t="s">
        <v>21</v>
      </c>
      <c r="E92" s="58" t="s">
        <v>28</v>
      </c>
    </row>
    <row r="93" spans="1:5" ht="20.100000000000001" customHeight="1" x14ac:dyDescent="0.3">
      <c r="A93" s="52">
        <v>0.61041666666666672</v>
      </c>
      <c r="B93" s="57" t="s">
        <v>38</v>
      </c>
      <c r="C93" s="54">
        <v>16</v>
      </c>
      <c r="D93" s="57" t="s">
        <v>21</v>
      </c>
      <c r="E93" s="58" t="s">
        <v>28</v>
      </c>
    </row>
    <row r="94" spans="1:5" ht="20.100000000000001" customHeight="1" x14ac:dyDescent="0.3">
      <c r="A94" s="52">
        <v>0.61875000000000002</v>
      </c>
      <c r="B94" s="57" t="s">
        <v>38</v>
      </c>
      <c r="C94" s="54">
        <v>16</v>
      </c>
      <c r="D94" s="57" t="s">
        <v>21</v>
      </c>
      <c r="E94" s="58" t="s">
        <v>28</v>
      </c>
    </row>
    <row r="95" spans="1:5" ht="20.100000000000001" customHeight="1" x14ac:dyDescent="0.3">
      <c r="A95" s="52">
        <v>0.62708333333333333</v>
      </c>
      <c r="B95" s="57" t="s">
        <v>38</v>
      </c>
      <c r="C95" s="54">
        <v>16</v>
      </c>
      <c r="D95" s="57" t="s">
        <v>21</v>
      </c>
      <c r="E95" s="58" t="s">
        <v>28</v>
      </c>
    </row>
    <row r="96" spans="1:5" ht="20.100000000000001" customHeight="1" x14ac:dyDescent="0.3">
      <c r="A96" s="52">
        <v>0.63541666666666663</v>
      </c>
      <c r="B96" s="57" t="s">
        <v>38</v>
      </c>
      <c r="C96" s="54">
        <v>16</v>
      </c>
      <c r="D96" s="57" t="s">
        <v>21</v>
      </c>
      <c r="E96" s="58" t="s">
        <v>28</v>
      </c>
    </row>
    <row r="97" spans="1:5" ht="20.100000000000001" customHeight="1" x14ac:dyDescent="0.3">
      <c r="A97" s="52">
        <v>0.64374999999999993</v>
      </c>
      <c r="B97" s="57" t="s">
        <v>38</v>
      </c>
      <c r="C97" s="54">
        <v>16</v>
      </c>
      <c r="D97" s="57" t="s">
        <v>21</v>
      </c>
      <c r="E97" s="58" t="s">
        <v>28</v>
      </c>
    </row>
    <row r="98" spans="1:5" ht="20.100000000000001" customHeight="1" x14ac:dyDescent="0.3">
      <c r="A98" s="52">
        <v>0.65208333333333335</v>
      </c>
      <c r="B98" s="57" t="s">
        <v>38</v>
      </c>
      <c r="C98" s="54">
        <v>16</v>
      </c>
      <c r="D98" s="57" t="s">
        <v>21</v>
      </c>
      <c r="E98" s="58" t="s">
        <v>28</v>
      </c>
    </row>
    <row r="99" spans="1:5" ht="20.100000000000001" customHeight="1" x14ac:dyDescent="0.3">
      <c r="A99" s="52">
        <v>0.66041666666666665</v>
      </c>
      <c r="B99" s="57" t="s">
        <v>38</v>
      </c>
      <c r="C99" s="54">
        <v>16</v>
      </c>
      <c r="D99" s="57" t="s">
        <v>21</v>
      </c>
      <c r="E99" s="58" t="s">
        <v>28</v>
      </c>
    </row>
    <row r="100" spans="1:5" ht="20.100000000000001" customHeight="1" x14ac:dyDescent="0.3">
      <c r="A100" s="52">
        <v>0.66875000000000007</v>
      </c>
      <c r="B100" s="57" t="s">
        <v>38</v>
      </c>
      <c r="C100" s="54">
        <v>16</v>
      </c>
      <c r="D100" s="57" t="s">
        <v>21</v>
      </c>
      <c r="E100" s="58" t="s">
        <v>28</v>
      </c>
    </row>
    <row r="101" spans="1:5" ht="20.100000000000001" customHeight="1" x14ac:dyDescent="0.3">
      <c r="A101" s="52">
        <v>0.67708333333333337</v>
      </c>
      <c r="B101" s="57" t="s">
        <v>38</v>
      </c>
      <c r="C101" s="54">
        <v>16</v>
      </c>
      <c r="D101" s="57" t="s">
        <v>21</v>
      </c>
      <c r="E101" s="58" t="s">
        <v>28</v>
      </c>
    </row>
    <row r="102" spans="1:5" ht="20.100000000000001" customHeight="1" x14ac:dyDescent="0.3">
      <c r="A102" s="52">
        <v>0.68541666666666667</v>
      </c>
      <c r="B102" s="57" t="s">
        <v>38</v>
      </c>
      <c r="C102" s="54">
        <v>16</v>
      </c>
      <c r="D102" s="57" t="s">
        <v>21</v>
      </c>
      <c r="E102" s="58" t="s">
        <v>28</v>
      </c>
    </row>
    <row r="103" spans="1:5" ht="20.100000000000001" customHeight="1" x14ac:dyDescent="0.3">
      <c r="A103" s="52">
        <v>0.69374999999999998</v>
      </c>
      <c r="B103" s="57" t="s">
        <v>38</v>
      </c>
      <c r="C103" s="54">
        <v>16</v>
      </c>
      <c r="D103" s="57" t="s">
        <v>21</v>
      </c>
      <c r="E103" s="58" t="s">
        <v>28</v>
      </c>
    </row>
    <row r="104" spans="1:5" ht="20.100000000000001" customHeight="1" x14ac:dyDescent="0.3">
      <c r="A104" s="52">
        <v>0.70208333333333339</v>
      </c>
      <c r="B104" s="57" t="s">
        <v>38</v>
      </c>
      <c r="C104" s="54">
        <v>16</v>
      </c>
      <c r="D104" s="57" t="s">
        <v>21</v>
      </c>
      <c r="E104" s="58" t="s">
        <v>28</v>
      </c>
    </row>
    <row r="105" spans="1:5" ht="20.100000000000001" customHeight="1" x14ac:dyDescent="0.3">
      <c r="A105" s="52">
        <v>0.7104166666666667</v>
      </c>
      <c r="B105" s="57" t="s">
        <v>38</v>
      </c>
      <c r="C105" s="54">
        <v>16</v>
      </c>
      <c r="D105" s="57" t="s">
        <v>21</v>
      </c>
      <c r="E105" s="58" t="s">
        <v>28</v>
      </c>
    </row>
    <row r="106" spans="1:5" ht="20.100000000000001" customHeight="1" x14ac:dyDescent="0.3">
      <c r="A106" s="52">
        <v>0.71875</v>
      </c>
      <c r="B106" s="57" t="s">
        <v>38</v>
      </c>
      <c r="C106" s="54">
        <v>16</v>
      </c>
      <c r="D106" s="57" t="s">
        <v>21</v>
      </c>
      <c r="E106" s="58" t="s">
        <v>28</v>
      </c>
    </row>
    <row r="107" spans="1:5" ht="20.100000000000001" customHeight="1" x14ac:dyDescent="0.3">
      <c r="A107" s="52">
        <v>0.73263888888888884</v>
      </c>
      <c r="B107" s="57" t="s">
        <v>38</v>
      </c>
      <c r="C107" s="54">
        <v>16</v>
      </c>
      <c r="D107" s="57" t="s">
        <v>21</v>
      </c>
      <c r="E107" s="58" t="s">
        <v>28</v>
      </c>
    </row>
    <row r="108" spans="1:5" ht="20.100000000000001" customHeight="1" x14ac:dyDescent="0.3">
      <c r="A108" s="52">
        <v>0.74652777777777779</v>
      </c>
      <c r="B108" s="57" t="s">
        <v>38</v>
      </c>
      <c r="C108" s="54">
        <v>16</v>
      </c>
      <c r="D108" s="57" t="s">
        <v>21</v>
      </c>
      <c r="E108" s="58" t="s">
        <v>28</v>
      </c>
    </row>
    <row r="109" spans="1:5" ht="20.100000000000001" customHeight="1" x14ac:dyDescent="0.3">
      <c r="A109" s="52">
        <v>0.76041666666666663</v>
      </c>
      <c r="B109" s="57" t="s">
        <v>38</v>
      </c>
      <c r="C109" s="54">
        <v>16</v>
      </c>
      <c r="D109" s="57" t="s">
        <v>21</v>
      </c>
      <c r="E109" s="58" t="s">
        <v>28</v>
      </c>
    </row>
    <row r="110" spans="1:5" ht="20.100000000000001" customHeight="1" x14ac:dyDescent="0.3">
      <c r="A110" s="52">
        <v>0.77638888888888891</v>
      </c>
      <c r="B110" s="57" t="s">
        <v>38</v>
      </c>
      <c r="C110" s="54">
        <v>16</v>
      </c>
      <c r="D110" s="57" t="s">
        <v>21</v>
      </c>
      <c r="E110" s="58" t="s">
        <v>28</v>
      </c>
    </row>
    <row r="111" spans="1:5" ht="20.100000000000001" customHeight="1" x14ac:dyDescent="0.3">
      <c r="A111" s="52">
        <v>0.79166666666666663</v>
      </c>
      <c r="B111" s="57" t="s">
        <v>38</v>
      </c>
      <c r="C111" s="54" t="s">
        <v>29</v>
      </c>
      <c r="D111" s="57" t="s">
        <v>21</v>
      </c>
      <c r="E111" s="58" t="s">
        <v>28</v>
      </c>
    </row>
    <row r="112" spans="1:5" ht="20.100000000000001" customHeight="1" x14ac:dyDescent="0.3">
      <c r="A112" s="52">
        <v>0.81597222222222221</v>
      </c>
      <c r="B112" s="57" t="s">
        <v>38</v>
      </c>
      <c r="C112" s="54">
        <v>16</v>
      </c>
      <c r="D112" s="57" t="s">
        <v>21</v>
      </c>
      <c r="E112" s="58" t="s">
        <v>28</v>
      </c>
    </row>
    <row r="113" spans="1:5" ht="20.100000000000001" customHeight="1" x14ac:dyDescent="0.3">
      <c r="A113" s="52">
        <v>0.84166666666666667</v>
      </c>
      <c r="B113" s="57" t="s">
        <v>38</v>
      </c>
      <c r="C113" s="54" t="s">
        <v>29</v>
      </c>
      <c r="D113" s="57" t="s">
        <v>21</v>
      </c>
      <c r="E113" s="58" t="s">
        <v>28</v>
      </c>
    </row>
    <row r="114" spans="1:5" ht="20.100000000000001" customHeight="1" x14ac:dyDescent="0.3">
      <c r="A114" s="52">
        <v>0.86249999999999993</v>
      </c>
      <c r="B114" s="57" t="s">
        <v>38</v>
      </c>
      <c r="C114" s="54">
        <v>16</v>
      </c>
      <c r="D114" s="57" t="s">
        <v>21</v>
      </c>
      <c r="E114" s="58" t="s">
        <v>28</v>
      </c>
    </row>
    <row r="115" spans="1:5" ht="20.100000000000001" hidden="1" customHeight="1" x14ac:dyDescent="0.3">
      <c r="A115" s="72">
        <v>0.22500000000000001</v>
      </c>
      <c r="B115" s="59" t="s">
        <v>50</v>
      </c>
      <c r="C115" s="9">
        <v>49</v>
      </c>
      <c r="D115" s="9" t="s">
        <v>54</v>
      </c>
      <c r="E115" s="65" t="s">
        <v>28</v>
      </c>
    </row>
    <row r="116" spans="1:5" ht="20.100000000000001" hidden="1" customHeight="1" x14ac:dyDescent="0.3">
      <c r="A116" s="72">
        <v>0.24583333333333335</v>
      </c>
      <c r="B116" s="59" t="s">
        <v>50</v>
      </c>
      <c r="C116" s="9">
        <v>49</v>
      </c>
      <c r="D116" s="9" t="s">
        <v>54</v>
      </c>
      <c r="E116" s="65" t="s">
        <v>28</v>
      </c>
    </row>
    <row r="117" spans="1:5" ht="20.100000000000001" hidden="1" customHeight="1" x14ac:dyDescent="0.3">
      <c r="A117" s="72">
        <v>0.26666666666666666</v>
      </c>
      <c r="B117" s="59" t="s">
        <v>50</v>
      </c>
      <c r="C117" s="9">
        <v>49</v>
      </c>
      <c r="D117" s="9" t="s">
        <v>54</v>
      </c>
      <c r="E117" s="65" t="s">
        <v>28</v>
      </c>
    </row>
    <row r="118" spans="1:5" ht="20.100000000000001" hidden="1" customHeight="1" x14ac:dyDescent="0.3">
      <c r="A118" s="72">
        <v>0.28750000000000003</v>
      </c>
      <c r="B118" s="59" t="s">
        <v>50</v>
      </c>
      <c r="C118" s="9">
        <v>49</v>
      </c>
      <c r="D118" s="9" t="s">
        <v>54</v>
      </c>
      <c r="E118" s="65" t="s">
        <v>28</v>
      </c>
    </row>
    <row r="119" spans="1:5" ht="20.100000000000001" hidden="1" customHeight="1" x14ac:dyDescent="0.3">
      <c r="A119" s="72">
        <v>0.30486111111111108</v>
      </c>
      <c r="B119" s="59" t="s">
        <v>50</v>
      </c>
      <c r="C119" s="9">
        <v>49</v>
      </c>
      <c r="D119" s="9" t="s">
        <v>54</v>
      </c>
      <c r="E119" s="65" t="s">
        <v>28</v>
      </c>
    </row>
    <row r="120" spans="1:5" ht="20.100000000000001" hidden="1" customHeight="1" x14ac:dyDescent="0.3">
      <c r="A120" s="72">
        <v>0.32777777777777778</v>
      </c>
      <c r="B120" s="59" t="s">
        <v>50</v>
      </c>
      <c r="C120" s="9">
        <v>49</v>
      </c>
      <c r="D120" s="9" t="s">
        <v>54</v>
      </c>
      <c r="E120" s="65" t="s">
        <v>28</v>
      </c>
    </row>
    <row r="121" spans="1:5" ht="20.100000000000001" hidden="1" customHeight="1" x14ac:dyDescent="0.3">
      <c r="A121" s="72">
        <v>0.34166666666666662</v>
      </c>
      <c r="B121" s="59" t="s">
        <v>50</v>
      </c>
      <c r="C121" s="9">
        <v>49</v>
      </c>
      <c r="D121" s="9" t="s">
        <v>54</v>
      </c>
      <c r="E121" s="65" t="s">
        <v>28</v>
      </c>
    </row>
    <row r="122" spans="1:5" ht="20.100000000000001" hidden="1" customHeight="1" x14ac:dyDescent="0.3">
      <c r="A122" s="72">
        <v>0.35555555555555557</v>
      </c>
      <c r="B122" s="59" t="s">
        <v>50</v>
      </c>
      <c r="C122" s="9">
        <v>49</v>
      </c>
      <c r="D122" s="9" t="s">
        <v>54</v>
      </c>
      <c r="E122" s="65" t="s">
        <v>28</v>
      </c>
    </row>
    <row r="123" spans="1:5" ht="20.100000000000001" hidden="1" customHeight="1" x14ac:dyDescent="0.3">
      <c r="A123" s="72">
        <v>0.36180555555555555</v>
      </c>
      <c r="B123" s="59" t="s">
        <v>50</v>
      </c>
      <c r="C123" s="9">
        <v>49</v>
      </c>
      <c r="D123" s="9" t="s">
        <v>54</v>
      </c>
      <c r="E123" s="65" t="s">
        <v>28</v>
      </c>
    </row>
    <row r="124" spans="1:5" ht="20.100000000000001" hidden="1" customHeight="1" x14ac:dyDescent="0.3">
      <c r="A124" s="72">
        <v>0.37013888888888885</v>
      </c>
      <c r="B124" s="59" t="s">
        <v>50</v>
      </c>
      <c r="C124" s="9">
        <v>49</v>
      </c>
      <c r="D124" s="9" t="s">
        <v>54</v>
      </c>
      <c r="E124" s="65" t="s">
        <v>28</v>
      </c>
    </row>
    <row r="125" spans="1:5" ht="20.100000000000001" hidden="1" customHeight="1" x14ac:dyDescent="0.3">
      <c r="A125" s="72">
        <v>0.37847222222222227</v>
      </c>
      <c r="B125" s="59" t="s">
        <v>50</v>
      </c>
      <c r="C125" s="9">
        <v>49</v>
      </c>
      <c r="D125" s="9" t="s">
        <v>54</v>
      </c>
      <c r="E125" s="65" t="s">
        <v>28</v>
      </c>
    </row>
    <row r="126" spans="1:5" ht="20.100000000000001" hidden="1" customHeight="1" x14ac:dyDescent="0.3">
      <c r="A126" s="72">
        <v>0.38680555555555557</v>
      </c>
      <c r="B126" s="59" t="s">
        <v>50</v>
      </c>
      <c r="C126" s="9">
        <v>49</v>
      </c>
      <c r="D126" s="9" t="s">
        <v>54</v>
      </c>
      <c r="E126" s="65" t="s">
        <v>28</v>
      </c>
    </row>
    <row r="127" spans="1:5" ht="20.100000000000001" hidden="1" customHeight="1" x14ac:dyDescent="0.3">
      <c r="A127" s="72">
        <v>0.39513888888888887</v>
      </c>
      <c r="B127" s="59" t="s">
        <v>50</v>
      </c>
      <c r="C127" s="9">
        <v>49</v>
      </c>
      <c r="D127" s="9" t="s">
        <v>54</v>
      </c>
      <c r="E127" s="65" t="s">
        <v>28</v>
      </c>
    </row>
    <row r="128" spans="1:5" ht="20.100000000000001" hidden="1" customHeight="1" x14ac:dyDescent="0.3">
      <c r="A128" s="72">
        <v>0.40347222222222223</v>
      </c>
      <c r="B128" s="59" t="s">
        <v>50</v>
      </c>
      <c r="C128" s="9">
        <v>49</v>
      </c>
      <c r="D128" s="9" t="s">
        <v>54</v>
      </c>
      <c r="E128" s="65" t="s">
        <v>28</v>
      </c>
    </row>
    <row r="129" spans="1:5" ht="20.100000000000001" hidden="1" customHeight="1" x14ac:dyDescent="0.3">
      <c r="A129" s="72">
        <v>0.41180555555555554</v>
      </c>
      <c r="B129" s="59" t="s">
        <v>50</v>
      </c>
      <c r="C129" s="9">
        <v>49</v>
      </c>
      <c r="D129" s="9" t="s">
        <v>54</v>
      </c>
      <c r="E129" s="65" t="s">
        <v>28</v>
      </c>
    </row>
    <row r="130" spans="1:5" ht="20.100000000000001" hidden="1" customHeight="1" x14ac:dyDescent="0.3">
      <c r="A130" s="72">
        <v>0.4201388888888889</v>
      </c>
      <c r="B130" s="59" t="s">
        <v>50</v>
      </c>
      <c r="C130" s="9">
        <v>49</v>
      </c>
      <c r="D130" s="9" t="s">
        <v>54</v>
      </c>
      <c r="E130" s="65" t="s">
        <v>28</v>
      </c>
    </row>
    <row r="131" spans="1:5" ht="20.100000000000001" hidden="1" customHeight="1" x14ac:dyDescent="0.3">
      <c r="A131" s="72">
        <v>0.4284722222222222</v>
      </c>
      <c r="B131" s="59" t="s">
        <v>50</v>
      </c>
      <c r="C131" s="9">
        <v>49</v>
      </c>
      <c r="D131" s="9" t="s">
        <v>54</v>
      </c>
      <c r="E131" s="65" t="s">
        <v>28</v>
      </c>
    </row>
    <row r="132" spans="1:5" ht="20.100000000000001" hidden="1" customHeight="1" x14ac:dyDescent="0.3">
      <c r="A132" s="72">
        <v>0.4368055555555555</v>
      </c>
      <c r="B132" s="59" t="s">
        <v>50</v>
      </c>
      <c r="C132" s="9">
        <v>49</v>
      </c>
      <c r="D132" s="9" t="s">
        <v>54</v>
      </c>
      <c r="E132" s="65" t="s">
        <v>28</v>
      </c>
    </row>
    <row r="133" spans="1:5" ht="20.100000000000001" hidden="1" customHeight="1" x14ac:dyDescent="0.3">
      <c r="A133" s="72">
        <v>0.44513888888888892</v>
      </c>
      <c r="B133" s="59" t="s">
        <v>50</v>
      </c>
      <c r="C133" s="9">
        <v>49</v>
      </c>
      <c r="D133" s="9" t="s">
        <v>54</v>
      </c>
      <c r="E133" s="65" t="s">
        <v>28</v>
      </c>
    </row>
    <row r="134" spans="1:5" ht="20.100000000000001" hidden="1" customHeight="1" x14ac:dyDescent="0.3">
      <c r="A134" s="72">
        <v>0.45347222222222222</v>
      </c>
      <c r="B134" s="59" t="s">
        <v>50</v>
      </c>
      <c r="C134" s="9">
        <v>49</v>
      </c>
      <c r="D134" s="9" t="s">
        <v>54</v>
      </c>
      <c r="E134" s="65" t="s">
        <v>28</v>
      </c>
    </row>
    <row r="135" spans="1:5" ht="20.100000000000001" hidden="1" customHeight="1" x14ac:dyDescent="0.3">
      <c r="A135" s="72">
        <v>0.46180555555555558</v>
      </c>
      <c r="B135" s="59" t="s">
        <v>50</v>
      </c>
      <c r="C135" s="9">
        <v>49</v>
      </c>
      <c r="D135" s="9" t="s">
        <v>54</v>
      </c>
      <c r="E135" s="65" t="s">
        <v>28</v>
      </c>
    </row>
    <row r="136" spans="1:5" ht="20.100000000000001" hidden="1" customHeight="1" x14ac:dyDescent="0.3">
      <c r="A136" s="72">
        <v>0.46666666666666662</v>
      </c>
      <c r="B136" s="59" t="s">
        <v>50</v>
      </c>
      <c r="C136" s="9">
        <v>49</v>
      </c>
      <c r="D136" s="9" t="s">
        <v>54</v>
      </c>
      <c r="E136" s="65" t="s">
        <v>28</v>
      </c>
    </row>
    <row r="137" spans="1:5" ht="20.100000000000001" hidden="1" customHeight="1" x14ac:dyDescent="0.3">
      <c r="A137" s="72">
        <v>0.47152777777777777</v>
      </c>
      <c r="B137" s="59" t="s">
        <v>50</v>
      </c>
      <c r="C137" s="9">
        <v>49</v>
      </c>
      <c r="D137" s="9" t="s">
        <v>54</v>
      </c>
      <c r="E137" s="65" t="s">
        <v>28</v>
      </c>
    </row>
    <row r="138" spans="1:5" ht="20.100000000000001" hidden="1" customHeight="1" x14ac:dyDescent="0.3">
      <c r="A138" s="72">
        <v>0.47986111111111113</v>
      </c>
      <c r="B138" s="59" t="s">
        <v>50</v>
      </c>
      <c r="C138" s="9">
        <v>49</v>
      </c>
      <c r="D138" s="9" t="s">
        <v>54</v>
      </c>
      <c r="E138" s="65" t="s">
        <v>28</v>
      </c>
    </row>
    <row r="139" spans="1:5" ht="20.100000000000001" hidden="1" customHeight="1" x14ac:dyDescent="0.3">
      <c r="A139" s="72">
        <v>0.48819444444444443</v>
      </c>
      <c r="B139" s="59" t="s">
        <v>50</v>
      </c>
      <c r="C139" s="9">
        <v>49</v>
      </c>
      <c r="D139" s="9" t="s">
        <v>54</v>
      </c>
      <c r="E139" s="65" t="s">
        <v>28</v>
      </c>
    </row>
    <row r="140" spans="1:5" ht="20.100000000000001" hidden="1" customHeight="1" x14ac:dyDescent="0.3">
      <c r="A140" s="72">
        <v>0.49652777777777773</v>
      </c>
      <c r="B140" s="59" t="s">
        <v>50</v>
      </c>
      <c r="C140" s="9">
        <v>49</v>
      </c>
      <c r="D140" s="9" t="s">
        <v>54</v>
      </c>
      <c r="E140" s="65" t="s">
        <v>28</v>
      </c>
    </row>
    <row r="141" spans="1:5" ht="20.100000000000001" hidden="1" customHeight="1" x14ac:dyDescent="0.3">
      <c r="A141" s="72">
        <v>0.50694444444444442</v>
      </c>
      <c r="B141" s="59" t="s">
        <v>50</v>
      </c>
      <c r="C141" s="9">
        <v>49</v>
      </c>
      <c r="D141" s="9" t="s">
        <v>54</v>
      </c>
      <c r="E141" s="65" t="s">
        <v>28</v>
      </c>
    </row>
    <row r="142" spans="1:5" ht="20.100000000000001" hidden="1" customHeight="1" x14ac:dyDescent="0.3">
      <c r="A142" s="72">
        <v>0.51874999999999993</v>
      </c>
      <c r="B142" s="59" t="s">
        <v>50</v>
      </c>
      <c r="C142" s="9">
        <v>49</v>
      </c>
      <c r="D142" s="9" t="s">
        <v>54</v>
      </c>
      <c r="E142" s="65" t="s">
        <v>28</v>
      </c>
    </row>
    <row r="143" spans="1:5" ht="20.100000000000001" hidden="1" customHeight="1" x14ac:dyDescent="0.3">
      <c r="A143" s="72">
        <v>0.52986111111111112</v>
      </c>
      <c r="B143" s="59" t="s">
        <v>50</v>
      </c>
      <c r="C143" s="9">
        <v>49</v>
      </c>
      <c r="D143" s="9" t="s">
        <v>54</v>
      </c>
      <c r="E143" s="65" t="s">
        <v>28</v>
      </c>
    </row>
    <row r="144" spans="1:5" ht="20.100000000000001" hidden="1" customHeight="1" x14ac:dyDescent="0.3">
      <c r="A144" s="72">
        <v>0.53819444444444442</v>
      </c>
      <c r="B144" s="59" t="s">
        <v>50</v>
      </c>
      <c r="C144" s="9">
        <v>49</v>
      </c>
      <c r="D144" s="9" t="s">
        <v>54</v>
      </c>
      <c r="E144" s="65" t="s">
        <v>28</v>
      </c>
    </row>
    <row r="145" spans="1:5" ht="20.100000000000001" hidden="1" customHeight="1" x14ac:dyDescent="0.3">
      <c r="A145" s="72">
        <v>0.54791666666666672</v>
      </c>
      <c r="B145" s="59" t="s">
        <v>50</v>
      </c>
      <c r="C145" s="9">
        <v>49</v>
      </c>
      <c r="D145" s="9" t="s">
        <v>54</v>
      </c>
      <c r="E145" s="65" t="s">
        <v>28</v>
      </c>
    </row>
    <row r="146" spans="1:5" ht="20.100000000000001" hidden="1" customHeight="1" x14ac:dyDescent="0.3">
      <c r="A146" s="72">
        <v>0.55625000000000002</v>
      </c>
      <c r="B146" s="59" t="s">
        <v>50</v>
      </c>
      <c r="C146" s="9">
        <v>49</v>
      </c>
      <c r="D146" s="9" t="s">
        <v>54</v>
      </c>
      <c r="E146" s="65" t="s">
        <v>28</v>
      </c>
    </row>
    <row r="147" spans="1:5" ht="20.100000000000001" hidden="1" customHeight="1" x14ac:dyDescent="0.3">
      <c r="A147" s="72">
        <v>0.56458333333333333</v>
      </c>
      <c r="B147" s="59" t="s">
        <v>50</v>
      </c>
      <c r="C147" s="9">
        <v>49</v>
      </c>
      <c r="D147" s="9" t="s">
        <v>54</v>
      </c>
      <c r="E147" s="65" t="s">
        <v>28</v>
      </c>
    </row>
    <row r="148" spans="1:5" ht="20.100000000000001" hidden="1" customHeight="1" x14ac:dyDescent="0.3">
      <c r="A148" s="72">
        <v>0.57291666666666663</v>
      </c>
      <c r="B148" s="59" t="s">
        <v>50</v>
      </c>
      <c r="C148" s="9">
        <v>49</v>
      </c>
      <c r="D148" s="9" t="s">
        <v>54</v>
      </c>
      <c r="E148" s="65" t="s">
        <v>28</v>
      </c>
    </row>
    <row r="149" spans="1:5" ht="20.100000000000001" hidden="1" customHeight="1" x14ac:dyDescent="0.3">
      <c r="A149" s="72">
        <v>0.58124999999999993</v>
      </c>
      <c r="B149" s="59" t="s">
        <v>50</v>
      </c>
      <c r="C149" s="9">
        <v>49</v>
      </c>
      <c r="D149" s="9" t="s">
        <v>54</v>
      </c>
      <c r="E149" s="65" t="s">
        <v>28</v>
      </c>
    </row>
    <row r="150" spans="1:5" ht="20.100000000000001" hidden="1" customHeight="1" x14ac:dyDescent="0.3">
      <c r="A150" s="72">
        <v>0.58958333333333335</v>
      </c>
      <c r="B150" s="59" t="s">
        <v>50</v>
      </c>
      <c r="C150" s="9">
        <v>49</v>
      </c>
      <c r="D150" s="9" t="s">
        <v>54</v>
      </c>
      <c r="E150" s="65" t="s">
        <v>28</v>
      </c>
    </row>
    <row r="151" spans="1:5" ht="20.100000000000001" hidden="1" customHeight="1" x14ac:dyDescent="0.3">
      <c r="A151" s="72">
        <v>0.59791666666666665</v>
      </c>
      <c r="B151" s="59" t="s">
        <v>50</v>
      </c>
      <c r="C151" s="9">
        <v>49</v>
      </c>
      <c r="D151" s="9" t="s">
        <v>54</v>
      </c>
      <c r="E151" s="65" t="s">
        <v>28</v>
      </c>
    </row>
    <row r="152" spans="1:5" ht="20.100000000000001" hidden="1" customHeight="1" x14ac:dyDescent="0.3">
      <c r="A152" s="72">
        <v>0.60625000000000007</v>
      </c>
      <c r="B152" s="59" t="s">
        <v>50</v>
      </c>
      <c r="C152" s="9">
        <v>49</v>
      </c>
      <c r="D152" s="9" t="s">
        <v>54</v>
      </c>
      <c r="E152" s="65" t="s">
        <v>28</v>
      </c>
    </row>
    <row r="153" spans="1:5" ht="20.100000000000001" hidden="1" customHeight="1" x14ac:dyDescent="0.3">
      <c r="A153" s="72">
        <v>0.61458333333333337</v>
      </c>
      <c r="B153" s="59" t="s">
        <v>50</v>
      </c>
      <c r="C153" s="9">
        <v>49</v>
      </c>
      <c r="D153" s="9" t="s">
        <v>54</v>
      </c>
      <c r="E153" s="65" t="s">
        <v>28</v>
      </c>
    </row>
    <row r="154" spans="1:5" ht="20.100000000000001" hidden="1" customHeight="1" x14ac:dyDescent="0.3">
      <c r="A154" s="72">
        <v>0.62291666666666667</v>
      </c>
      <c r="B154" s="59" t="s">
        <v>50</v>
      </c>
      <c r="C154" s="9">
        <v>49</v>
      </c>
      <c r="D154" s="9" t="s">
        <v>54</v>
      </c>
      <c r="E154" s="65" t="s">
        <v>28</v>
      </c>
    </row>
    <row r="155" spans="1:5" ht="20.100000000000001" hidden="1" customHeight="1" x14ac:dyDescent="0.3">
      <c r="A155" s="72">
        <v>0.63124999999999998</v>
      </c>
      <c r="B155" s="59" t="s">
        <v>50</v>
      </c>
      <c r="C155" s="9">
        <v>49</v>
      </c>
      <c r="D155" s="9" t="s">
        <v>54</v>
      </c>
      <c r="E155" s="65" t="s">
        <v>28</v>
      </c>
    </row>
    <row r="156" spans="1:5" ht="20.100000000000001" hidden="1" customHeight="1" x14ac:dyDescent="0.3">
      <c r="A156" s="72">
        <v>0.64166666666666672</v>
      </c>
      <c r="B156" s="59" t="s">
        <v>50</v>
      </c>
      <c r="C156" s="9">
        <v>49</v>
      </c>
      <c r="D156" s="9" t="s">
        <v>54</v>
      </c>
      <c r="E156" s="65" t="s">
        <v>28</v>
      </c>
    </row>
    <row r="157" spans="1:5" ht="20.100000000000001" hidden="1" customHeight="1" x14ac:dyDescent="0.3">
      <c r="A157" s="72">
        <v>0.65069444444444446</v>
      </c>
      <c r="B157" s="59" t="s">
        <v>50</v>
      </c>
      <c r="C157" s="9">
        <v>49</v>
      </c>
      <c r="D157" s="9" t="s">
        <v>54</v>
      </c>
      <c r="E157" s="65" t="s">
        <v>28</v>
      </c>
    </row>
    <row r="158" spans="1:5" ht="20.100000000000001" hidden="1" customHeight="1" x14ac:dyDescent="0.3">
      <c r="A158" s="72">
        <v>0.65902777777777777</v>
      </c>
      <c r="B158" s="59" t="s">
        <v>50</v>
      </c>
      <c r="C158" s="9">
        <v>49</v>
      </c>
      <c r="D158" s="9" t="s">
        <v>54</v>
      </c>
      <c r="E158" s="65" t="s">
        <v>28</v>
      </c>
    </row>
    <row r="159" spans="1:5" ht="20.100000000000001" hidden="1" customHeight="1" x14ac:dyDescent="0.3">
      <c r="A159" s="72">
        <v>0.66736111111111107</v>
      </c>
      <c r="B159" s="59" t="s">
        <v>50</v>
      </c>
      <c r="C159" s="9">
        <v>49</v>
      </c>
      <c r="D159" s="9" t="s">
        <v>54</v>
      </c>
      <c r="E159" s="65" t="s">
        <v>28</v>
      </c>
    </row>
    <row r="160" spans="1:5" ht="20.100000000000001" hidden="1" customHeight="1" x14ac:dyDescent="0.3">
      <c r="A160" s="72">
        <v>0.67986111111111114</v>
      </c>
      <c r="B160" s="59" t="s">
        <v>50</v>
      </c>
      <c r="C160" s="9">
        <v>49</v>
      </c>
      <c r="D160" s="9" t="s">
        <v>54</v>
      </c>
      <c r="E160" s="65" t="s">
        <v>28</v>
      </c>
    </row>
    <row r="161" spans="1:5" ht="20.100000000000001" hidden="1" customHeight="1" x14ac:dyDescent="0.3">
      <c r="A161" s="72">
        <v>0.69374999999999998</v>
      </c>
      <c r="B161" s="59" t="s">
        <v>50</v>
      </c>
      <c r="C161" s="9">
        <v>49</v>
      </c>
      <c r="D161" s="9" t="s">
        <v>54</v>
      </c>
      <c r="E161" s="65" t="s">
        <v>28</v>
      </c>
    </row>
    <row r="162" spans="1:5" ht="20.100000000000001" hidden="1" customHeight="1" x14ac:dyDescent="0.3">
      <c r="A162" s="72">
        <v>0.70763888888888893</v>
      </c>
      <c r="B162" s="59" t="s">
        <v>50</v>
      </c>
      <c r="C162" s="9">
        <v>49</v>
      </c>
      <c r="D162" s="9" t="s">
        <v>54</v>
      </c>
      <c r="E162" s="65" t="s">
        <v>28</v>
      </c>
    </row>
    <row r="163" spans="1:5" ht="20.100000000000001" hidden="1" customHeight="1" x14ac:dyDescent="0.3">
      <c r="A163" s="72">
        <v>0.72152777777777777</v>
      </c>
      <c r="B163" s="59" t="s">
        <v>50</v>
      </c>
      <c r="C163" s="9">
        <v>49</v>
      </c>
      <c r="D163" s="9" t="s">
        <v>54</v>
      </c>
      <c r="E163" s="65" t="s">
        <v>28</v>
      </c>
    </row>
    <row r="164" spans="1:5" ht="20.100000000000001" hidden="1" customHeight="1" x14ac:dyDescent="0.3">
      <c r="A164" s="72">
        <v>0.73263888888888884</v>
      </c>
      <c r="B164" s="59" t="s">
        <v>50</v>
      </c>
      <c r="C164" s="9">
        <v>49</v>
      </c>
      <c r="D164" s="9" t="s">
        <v>54</v>
      </c>
      <c r="E164" s="65" t="s">
        <v>28</v>
      </c>
    </row>
    <row r="165" spans="1:5" ht="20.100000000000001" hidden="1" customHeight="1" x14ac:dyDescent="0.3">
      <c r="A165" s="72">
        <v>0.75</v>
      </c>
      <c r="B165" s="59" t="s">
        <v>50</v>
      </c>
      <c r="C165" s="9">
        <v>49</v>
      </c>
      <c r="D165" s="9" t="s">
        <v>54</v>
      </c>
      <c r="E165" s="65" t="s">
        <v>28</v>
      </c>
    </row>
    <row r="166" spans="1:5" ht="20.100000000000001" hidden="1" customHeight="1" x14ac:dyDescent="0.3">
      <c r="A166" s="72">
        <v>0.77083333333333337</v>
      </c>
      <c r="B166" s="59" t="s">
        <v>50</v>
      </c>
      <c r="C166" s="9">
        <v>49</v>
      </c>
      <c r="D166" s="9" t="s">
        <v>54</v>
      </c>
      <c r="E166" s="65" t="s">
        <v>28</v>
      </c>
    </row>
    <row r="167" spans="1:5" ht="20.100000000000001" hidden="1" customHeight="1" x14ac:dyDescent="0.3">
      <c r="A167" s="72">
        <v>0.79166666666666663</v>
      </c>
      <c r="B167" s="59" t="s">
        <v>50</v>
      </c>
      <c r="C167" s="9">
        <v>49</v>
      </c>
      <c r="D167" s="9" t="s">
        <v>54</v>
      </c>
      <c r="E167" s="65" t="s">
        <v>28</v>
      </c>
    </row>
    <row r="168" spans="1:5" ht="20.100000000000001" hidden="1" customHeight="1" x14ac:dyDescent="0.3">
      <c r="A168" s="72">
        <v>0.81388888888888899</v>
      </c>
      <c r="B168" s="59" t="s">
        <v>50</v>
      </c>
      <c r="C168" s="9">
        <v>49</v>
      </c>
      <c r="D168" s="9" t="s">
        <v>54</v>
      </c>
      <c r="E168" s="65" t="s">
        <v>28</v>
      </c>
    </row>
    <row r="169" spans="1:5" ht="20.100000000000001" hidden="1" customHeight="1" x14ac:dyDescent="0.3">
      <c r="A169" s="72">
        <v>0.83958333333333324</v>
      </c>
      <c r="B169" s="59" t="s">
        <v>50</v>
      </c>
      <c r="C169" s="9">
        <v>49</v>
      </c>
      <c r="D169" s="9" t="s">
        <v>54</v>
      </c>
      <c r="E169" s="65" t="s">
        <v>28</v>
      </c>
    </row>
    <row r="170" spans="1:5" ht="20.100000000000001" hidden="1" customHeight="1" x14ac:dyDescent="0.3">
      <c r="A170" s="72">
        <v>0.86041666666666661</v>
      </c>
      <c r="B170" s="59" t="s">
        <v>50</v>
      </c>
      <c r="C170" s="9">
        <v>49</v>
      </c>
      <c r="D170" s="9" t="s">
        <v>54</v>
      </c>
      <c r="E170" s="65" t="s">
        <v>28</v>
      </c>
    </row>
    <row r="171" spans="1:5" ht="20.100000000000001" hidden="1" customHeight="1" x14ac:dyDescent="0.3">
      <c r="A171" s="72">
        <v>0.88124999999999998</v>
      </c>
      <c r="B171" s="59" t="s">
        <v>50</v>
      </c>
      <c r="C171" s="9">
        <v>49</v>
      </c>
      <c r="D171" s="9" t="s">
        <v>54</v>
      </c>
      <c r="E171" s="65" t="s">
        <v>28</v>
      </c>
    </row>
    <row r="172" spans="1:5" ht="20.100000000000001" hidden="1" customHeight="1" x14ac:dyDescent="0.3">
      <c r="A172" s="72">
        <v>0.90208333333333324</v>
      </c>
      <c r="B172" s="59" t="s">
        <v>50</v>
      </c>
      <c r="C172" s="9">
        <v>49</v>
      </c>
      <c r="D172" s="9" t="s">
        <v>54</v>
      </c>
      <c r="E172" s="65" t="s">
        <v>28</v>
      </c>
    </row>
    <row r="173" spans="1:5" ht="20.100000000000001" hidden="1" customHeight="1" x14ac:dyDescent="0.3">
      <c r="A173" s="72">
        <v>0.92291666666666661</v>
      </c>
      <c r="B173" s="59" t="s">
        <v>50</v>
      </c>
      <c r="C173" s="9">
        <v>49</v>
      </c>
      <c r="D173" s="9" t="s">
        <v>54</v>
      </c>
      <c r="E173" s="65" t="s">
        <v>28</v>
      </c>
    </row>
    <row r="174" spans="1:5" ht="20.100000000000001" hidden="1" customHeight="1" x14ac:dyDescent="0.3">
      <c r="A174" s="72">
        <v>0.94374999999999998</v>
      </c>
      <c r="B174" s="59" t="s">
        <v>50</v>
      </c>
      <c r="C174" s="9">
        <v>49</v>
      </c>
      <c r="D174" s="9" t="s">
        <v>54</v>
      </c>
      <c r="E174" s="65" t="s">
        <v>28</v>
      </c>
    </row>
    <row r="175" spans="1:5" ht="20.100000000000001" hidden="1" customHeight="1" x14ac:dyDescent="0.3">
      <c r="A175" s="52">
        <v>0.35486111111111113</v>
      </c>
      <c r="B175" s="57" t="s">
        <v>53</v>
      </c>
      <c r="C175" s="54">
        <v>85</v>
      </c>
      <c r="D175" s="57" t="s">
        <v>32</v>
      </c>
      <c r="E175" s="58" t="s">
        <v>28</v>
      </c>
    </row>
    <row r="176" spans="1:5" ht="20.100000000000001" hidden="1" customHeight="1" x14ac:dyDescent="0.3">
      <c r="A176" s="52">
        <v>0.39652777777777781</v>
      </c>
      <c r="B176" s="57" t="s">
        <v>52</v>
      </c>
      <c r="C176" s="54">
        <v>85</v>
      </c>
      <c r="D176" s="57" t="s">
        <v>32</v>
      </c>
      <c r="E176" s="58" t="s">
        <v>28</v>
      </c>
    </row>
    <row r="177" spans="1:5" ht="20.100000000000001" hidden="1" customHeight="1" x14ac:dyDescent="0.3">
      <c r="A177" s="52">
        <v>0.4381944444444445</v>
      </c>
      <c r="B177" s="57" t="s">
        <v>38</v>
      </c>
      <c r="C177" s="54">
        <v>85</v>
      </c>
      <c r="D177" s="57" t="s">
        <v>32</v>
      </c>
      <c r="E177" s="58" t="s">
        <v>28</v>
      </c>
    </row>
    <row r="178" spans="1:5" ht="20.100000000000001" hidden="1" customHeight="1" x14ac:dyDescent="0.3">
      <c r="A178" s="52">
        <v>0.47986111111111113</v>
      </c>
      <c r="B178" s="57" t="s">
        <v>38</v>
      </c>
      <c r="C178" s="54">
        <v>85</v>
      </c>
      <c r="D178" s="57" t="s">
        <v>32</v>
      </c>
      <c r="E178" s="58" t="s">
        <v>28</v>
      </c>
    </row>
    <row r="179" spans="1:5" ht="20.100000000000001" hidden="1" customHeight="1" x14ac:dyDescent="0.3">
      <c r="A179" s="52">
        <v>0.52152777777777781</v>
      </c>
      <c r="B179" s="57" t="s">
        <v>38</v>
      </c>
      <c r="C179" s="54">
        <v>85</v>
      </c>
      <c r="D179" s="57" t="s">
        <v>32</v>
      </c>
      <c r="E179" s="58" t="s">
        <v>28</v>
      </c>
    </row>
    <row r="180" spans="1:5" ht="20.100000000000001" hidden="1" customHeight="1" x14ac:dyDescent="0.3">
      <c r="A180" s="52">
        <v>0.56319444444444444</v>
      </c>
      <c r="B180" s="57" t="s">
        <v>38</v>
      </c>
      <c r="C180" s="54">
        <v>85</v>
      </c>
      <c r="D180" s="57" t="s">
        <v>32</v>
      </c>
      <c r="E180" s="58" t="s">
        <v>28</v>
      </c>
    </row>
    <row r="181" spans="1:5" ht="20.100000000000001" hidden="1" customHeight="1" x14ac:dyDescent="0.3">
      <c r="A181" s="52">
        <v>0.60486111111111118</v>
      </c>
      <c r="B181" s="57" t="s">
        <v>53</v>
      </c>
      <c r="C181" s="54">
        <v>85</v>
      </c>
      <c r="D181" s="57" t="s">
        <v>32</v>
      </c>
      <c r="E181" s="58" t="s">
        <v>28</v>
      </c>
    </row>
    <row r="182" spans="1:5" ht="20.100000000000001" hidden="1" customHeight="1" x14ac:dyDescent="0.3">
      <c r="A182" s="52">
        <v>0.27430555555555552</v>
      </c>
      <c r="B182" s="57" t="s">
        <v>37</v>
      </c>
      <c r="C182" s="54">
        <v>86</v>
      </c>
      <c r="D182" s="57" t="s">
        <v>57</v>
      </c>
      <c r="E182" s="58" t="s">
        <v>28</v>
      </c>
    </row>
    <row r="183" spans="1:5" ht="20.100000000000001" hidden="1" customHeight="1" x14ac:dyDescent="0.3">
      <c r="A183" s="52">
        <v>0.2951388888888889</v>
      </c>
      <c r="B183" s="57" t="s">
        <v>37</v>
      </c>
      <c r="C183" s="54">
        <v>86</v>
      </c>
      <c r="D183" s="57" t="s">
        <v>57</v>
      </c>
      <c r="E183" s="58" t="s">
        <v>28</v>
      </c>
    </row>
    <row r="184" spans="1:5" ht="20.100000000000001" hidden="1" customHeight="1" x14ac:dyDescent="0.3">
      <c r="A184" s="52">
        <v>0.31597222222222221</v>
      </c>
      <c r="B184" s="57" t="s">
        <v>37</v>
      </c>
      <c r="C184" s="54">
        <v>86</v>
      </c>
      <c r="D184" s="57" t="s">
        <v>57</v>
      </c>
      <c r="E184" s="58" t="s">
        <v>28</v>
      </c>
    </row>
    <row r="185" spans="1:5" ht="20.100000000000001" hidden="1" customHeight="1" x14ac:dyDescent="0.3">
      <c r="A185" s="52">
        <v>0.33680555555555558</v>
      </c>
      <c r="B185" s="57" t="s">
        <v>37</v>
      </c>
      <c r="C185" s="54">
        <v>86</v>
      </c>
      <c r="D185" s="57" t="s">
        <v>57</v>
      </c>
      <c r="E185" s="58" t="s">
        <v>28</v>
      </c>
    </row>
    <row r="186" spans="1:5" ht="20.100000000000001" hidden="1" customHeight="1" x14ac:dyDescent="0.3">
      <c r="A186" s="52">
        <v>0.3576388888888889</v>
      </c>
      <c r="B186" s="57" t="s">
        <v>37</v>
      </c>
      <c r="C186" s="54">
        <v>86</v>
      </c>
      <c r="D186" s="57" t="s">
        <v>57</v>
      </c>
      <c r="E186" s="58" t="s">
        <v>28</v>
      </c>
    </row>
    <row r="187" spans="1:5" ht="20.100000000000001" hidden="1" customHeight="1" x14ac:dyDescent="0.3">
      <c r="A187" s="52">
        <v>0.37847222222222227</v>
      </c>
      <c r="B187" s="57" t="s">
        <v>37</v>
      </c>
      <c r="C187" s="54">
        <v>86</v>
      </c>
      <c r="D187" s="57" t="s">
        <v>57</v>
      </c>
      <c r="E187" s="58" t="s">
        <v>28</v>
      </c>
    </row>
    <row r="188" spans="1:5" ht="20.100000000000001" hidden="1" customHeight="1" x14ac:dyDescent="0.3">
      <c r="A188" s="52">
        <v>0.39930555555555558</v>
      </c>
      <c r="B188" s="57" t="s">
        <v>37</v>
      </c>
      <c r="C188" s="54">
        <v>86</v>
      </c>
      <c r="D188" s="57" t="s">
        <v>57</v>
      </c>
      <c r="E188" s="58" t="s">
        <v>28</v>
      </c>
    </row>
    <row r="189" spans="1:5" ht="20.100000000000001" hidden="1" customHeight="1" x14ac:dyDescent="0.3">
      <c r="A189" s="52">
        <v>0.41666666666666669</v>
      </c>
      <c r="B189" s="57" t="s">
        <v>37</v>
      </c>
      <c r="C189" s="54">
        <v>86</v>
      </c>
      <c r="D189" s="57" t="s">
        <v>56</v>
      </c>
      <c r="E189" s="58" t="s">
        <v>28</v>
      </c>
    </row>
    <row r="190" spans="1:5" ht="20.100000000000001" hidden="1" customHeight="1" x14ac:dyDescent="0.3">
      <c r="A190" s="52">
        <v>0.4375</v>
      </c>
      <c r="B190" s="57" t="s">
        <v>37</v>
      </c>
      <c r="C190" s="54">
        <v>86</v>
      </c>
      <c r="D190" s="57" t="s">
        <v>56</v>
      </c>
      <c r="E190" s="58" t="s">
        <v>28</v>
      </c>
    </row>
    <row r="191" spans="1:5" ht="20.100000000000001" hidden="1" customHeight="1" x14ac:dyDescent="0.3">
      <c r="A191" s="52">
        <v>0.45833333333333331</v>
      </c>
      <c r="B191" s="57" t="s">
        <v>37</v>
      </c>
      <c r="C191" s="54">
        <v>86</v>
      </c>
      <c r="D191" s="57" t="s">
        <v>56</v>
      </c>
      <c r="E191" s="58" t="s">
        <v>28</v>
      </c>
    </row>
    <row r="192" spans="1:5" ht="20.100000000000001" hidden="1" customHeight="1" x14ac:dyDescent="0.3">
      <c r="A192" s="52">
        <v>0.47916666666666669</v>
      </c>
      <c r="B192" s="57" t="s">
        <v>37</v>
      </c>
      <c r="C192" s="54">
        <v>86</v>
      </c>
      <c r="D192" s="57" t="s">
        <v>56</v>
      </c>
      <c r="E192" s="58" t="s">
        <v>28</v>
      </c>
    </row>
    <row r="193" spans="1:5" ht="20.100000000000001" hidden="1" customHeight="1" x14ac:dyDescent="0.3">
      <c r="A193" s="52">
        <v>0.5</v>
      </c>
      <c r="B193" s="57" t="s">
        <v>37</v>
      </c>
      <c r="C193" s="54">
        <v>86</v>
      </c>
      <c r="D193" s="57" t="s">
        <v>56</v>
      </c>
      <c r="E193" s="58" t="s">
        <v>28</v>
      </c>
    </row>
    <row r="194" spans="1:5" ht="20.100000000000001" hidden="1" customHeight="1" x14ac:dyDescent="0.3">
      <c r="A194" s="52">
        <v>0.52083333333333337</v>
      </c>
      <c r="B194" s="57" t="s">
        <v>37</v>
      </c>
      <c r="C194" s="54">
        <v>86</v>
      </c>
      <c r="D194" s="57" t="s">
        <v>56</v>
      </c>
      <c r="E194" s="58" t="s">
        <v>28</v>
      </c>
    </row>
    <row r="195" spans="1:5" ht="20.100000000000001" hidden="1" customHeight="1" x14ac:dyDescent="0.3">
      <c r="A195" s="52">
        <v>0.54166666666666663</v>
      </c>
      <c r="B195" s="57" t="s">
        <v>37</v>
      </c>
      <c r="C195" s="54">
        <v>86</v>
      </c>
      <c r="D195" s="57" t="s">
        <v>56</v>
      </c>
      <c r="E195" s="58" t="s">
        <v>28</v>
      </c>
    </row>
    <row r="196" spans="1:5" ht="20.100000000000001" hidden="1" customHeight="1" x14ac:dyDescent="0.3">
      <c r="A196" s="52">
        <v>0.5625</v>
      </c>
      <c r="B196" s="57" t="s">
        <v>37</v>
      </c>
      <c r="C196" s="54">
        <v>86</v>
      </c>
      <c r="D196" s="57" t="s">
        <v>56</v>
      </c>
      <c r="E196" s="58" t="s">
        <v>28</v>
      </c>
    </row>
    <row r="197" spans="1:5" ht="20.100000000000001" hidden="1" customHeight="1" x14ac:dyDescent="0.3">
      <c r="A197" s="52">
        <v>0.58333333333333337</v>
      </c>
      <c r="B197" s="57" t="s">
        <v>37</v>
      </c>
      <c r="C197" s="54">
        <v>86</v>
      </c>
      <c r="D197" s="57" t="s">
        <v>56</v>
      </c>
      <c r="E197" s="58" t="s">
        <v>28</v>
      </c>
    </row>
    <row r="198" spans="1:5" ht="20.100000000000001" hidden="1" customHeight="1" x14ac:dyDescent="0.3">
      <c r="A198" s="52">
        <v>0.60416666666666663</v>
      </c>
      <c r="B198" s="57" t="s">
        <v>37</v>
      </c>
      <c r="C198" s="54">
        <v>86</v>
      </c>
      <c r="D198" s="57" t="s">
        <v>56</v>
      </c>
      <c r="E198" s="58" t="s">
        <v>28</v>
      </c>
    </row>
    <row r="199" spans="1:5" ht="20.100000000000001" hidden="1" customHeight="1" x14ac:dyDescent="0.3">
      <c r="A199" s="52">
        <v>0.625</v>
      </c>
      <c r="B199" s="57" t="s">
        <v>37</v>
      </c>
      <c r="C199" s="54">
        <v>86</v>
      </c>
      <c r="D199" s="57" t="s">
        <v>56</v>
      </c>
      <c r="E199" s="58" t="s">
        <v>28</v>
      </c>
    </row>
    <row r="200" spans="1:5" ht="20.100000000000001" hidden="1" customHeight="1" x14ac:dyDescent="0.3">
      <c r="A200" s="52">
        <v>0.64930555555555558</v>
      </c>
      <c r="B200" s="57" t="s">
        <v>37</v>
      </c>
      <c r="C200" s="54">
        <v>86</v>
      </c>
      <c r="D200" s="57" t="s">
        <v>57</v>
      </c>
      <c r="E200" s="58" t="s">
        <v>28</v>
      </c>
    </row>
    <row r="201" spans="1:5" ht="20.100000000000001" hidden="1" customHeight="1" x14ac:dyDescent="0.3">
      <c r="A201" s="52">
        <v>0.67013888888888884</v>
      </c>
      <c r="B201" s="57" t="s">
        <v>37</v>
      </c>
      <c r="C201" s="54">
        <v>86</v>
      </c>
      <c r="D201" s="57" t="s">
        <v>57</v>
      </c>
      <c r="E201" s="58" t="s">
        <v>28</v>
      </c>
    </row>
    <row r="202" spans="1:5" ht="20.100000000000001" hidden="1" customHeight="1" x14ac:dyDescent="0.3">
      <c r="A202" s="52">
        <v>0.69097222222222221</v>
      </c>
      <c r="B202" s="57" t="s">
        <v>37</v>
      </c>
      <c r="C202" s="54">
        <v>86</v>
      </c>
      <c r="D202" s="57" t="s">
        <v>57</v>
      </c>
      <c r="E202" s="58" t="s">
        <v>28</v>
      </c>
    </row>
    <row r="203" spans="1:5" ht="20.100000000000001" hidden="1" customHeight="1" x14ac:dyDescent="0.3">
      <c r="A203" s="52">
        <v>0.71180555555555547</v>
      </c>
      <c r="B203" s="57" t="s">
        <v>37</v>
      </c>
      <c r="C203" s="54">
        <v>86</v>
      </c>
      <c r="D203" s="57" t="s">
        <v>57</v>
      </c>
      <c r="E203" s="58" t="s">
        <v>28</v>
      </c>
    </row>
    <row r="204" spans="1:5" ht="20.100000000000001" hidden="1" customHeight="1" x14ac:dyDescent="0.3">
      <c r="A204" s="52">
        <v>0.73263888888888884</v>
      </c>
      <c r="B204" s="57" t="s">
        <v>37</v>
      </c>
      <c r="C204" s="54">
        <v>86</v>
      </c>
      <c r="D204" s="57" t="s">
        <v>57</v>
      </c>
      <c r="E204" s="58" t="s">
        <v>28</v>
      </c>
    </row>
    <row r="205" spans="1:5" ht="20.100000000000001" hidden="1" customHeight="1" x14ac:dyDescent="0.3">
      <c r="A205" s="53">
        <v>0.32847222222222222</v>
      </c>
      <c r="B205" s="57" t="s">
        <v>37</v>
      </c>
      <c r="C205" s="55">
        <v>91</v>
      </c>
      <c r="D205" s="60" t="s">
        <v>33</v>
      </c>
      <c r="E205" s="61" t="s">
        <v>28</v>
      </c>
    </row>
    <row r="206" spans="1:5" ht="20.100000000000001" hidden="1" customHeight="1" x14ac:dyDescent="0.3">
      <c r="A206" s="53">
        <v>0.35625000000000001</v>
      </c>
      <c r="B206" s="57" t="s">
        <v>37</v>
      </c>
      <c r="C206" s="55">
        <v>91</v>
      </c>
      <c r="D206" s="60" t="s">
        <v>30</v>
      </c>
      <c r="E206" s="61" t="s">
        <v>28</v>
      </c>
    </row>
    <row r="207" spans="1:5" ht="20.100000000000001" hidden="1" customHeight="1" x14ac:dyDescent="0.3">
      <c r="A207" s="53">
        <v>0.36527777777777781</v>
      </c>
      <c r="B207" s="57" t="s">
        <v>36</v>
      </c>
      <c r="C207" s="55">
        <v>91</v>
      </c>
      <c r="D207" s="60" t="s">
        <v>31</v>
      </c>
      <c r="E207" s="61" t="s">
        <v>28</v>
      </c>
    </row>
    <row r="208" spans="1:5" ht="20.100000000000001" hidden="1" customHeight="1" x14ac:dyDescent="0.3">
      <c r="A208" s="53">
        <v>0.37708333333333338</v>
      </c>
      <c r="B208" s="57" t="s">
        <v>37</v>
      </c>
      <c r="C208" s="55">
        <v>91</v>
      </c>
      <c r="D208" s="60" t="s">
        <v>30</v>
      </c>
      <c r="E208" s="61" t="s">
        <v>28</v>
      </c>
    </row>
    <row r="209" spans="1:5" ht="20.100000000000001" hidden="1" customHeight="1" x14ac:dyDescent="0.3">
      <c r="A209" s="53">
        <v>0.38611111111111113</v>
      </c>
      <c r="B209" s="57" t="s">
        <v>36</v>
      </c>
      <c r="C209" s="55">
        <v>91</v>
      </c>
      <c r="D209" s="60" t="s">
        <v>31</v>
      </c>
      <c r="E209" s="61" t="s">
        <v>28</v>
      </c>
    </row>
    <row r="210" spans="1:5" ht="20.100000000000001" hidden="1" customHeight="1" x14ac:dyDescent="0.3">
      <c r="A210" s="53">
        <v>0.39097222222222222</v>
      </c>
      <c r="B210" s="57" t="s">
        <v>37</v>
      </c>
      <c r="C210" s="55">
        <v>91</v>
      </c>
      <c r="D210" s="60" t="s">
        <v>30</v>
      </c>
      <c r="E210" s="61" t="s">
        <v>28</v>
      </c>
    </row>
    <row r="211" spans="1:5" ht="20.100000000000001" hidden="1" customHeight="1" x14ac:dyDescent="0.3">
      <c r="A211" s="53">
        <v>0.4069444444444445</v>
      </c>
      <c r="B211" s="57" t="s">
        <v>36</v>
      </c>
      <c r="C211" s="55">
        <v>91</v>
      </c>
      <c r="D211" s="60" t="s">
        <v>31</v>
      </c>
      <c r="E211" s="61" t="s">
        <v>28</v>
      </c>
    </row>
    <row r="212" spans="1:5" ht="20.100000000000001" hidden="1" customHeight="1" x14ac:dyDescent="0.3">
      <c r="A212" s="53">
        <v>0.41180555555555554</v>
      </c>
      <c r="B212" s="57" t="s">
        <v>37</v>
      </c>
      <c r="C212" s="55">
        <v>91</v>
      </c>
      <c r="D212" s="60" t="s">
        <v>30</v>
      </c>
      <c r="E212" s="61" t="s">
        <v>28</v>
      </c>
    </row>
    <row r="213" spans="1:5" ht="20.100000000000001" hidden="1" customHeight="1" x14ac:dyDescent="0.3">
      <c r="A213" s="53">
        <v>0.42777777777777781</v>
      </c>
      <c r="B213" s="57" t="s">
        <v>36</v>
      </c>
      <c r="C213" s="55">
        <v>91</v>
      </c>
      <c r="D213" s="60" t="s">
        <v>31</v>
      </c>
      <c r="E213" s="61" t="s">
        <v>28</v>
      </c>
    </row>
    <row r="214" spans="1:5" ht="20.100000000000001" hidden="1" customHeight="1" x14ac:dyDescent="0.3">
      <c r="A214" s="53">
        <v>0.43263888888888885</v>
      </c>
      <c r="B214" s="57" t="s">
        <v>37</v>
      </c>
      <c r="C214" s="55">
        <v>91</v>
      </c>
      <c r="D214" s="60" t="s">
        <v>30</v>
      </c>
      <c r="E214" s="61" t="s">
        <v>28</v>
      </c>
    </row>
    <row r="215" spans="1:5" ht="20.100000000000001" hidden="1" customHeight="1" x14ac:dyDescent="0.3">
      <c r="A215" s="53">
        <v>0.44861111111111113</v>
      </c>
      <c r="B215" s="57" t="s">
        <v>36</v>
      </c>
      <c r="C215" s="55">
        <v>91</v>
      </c>
      <c r="D215" s="60" t="s">
        <v>31</v>
      </c>
      <c r="E215" s="61" t="s">
        <v>28</v>
      </c>
    </row>
    <row r="216" spans="1:5" ht="20.100000000000001" hidden="1" customHeight="1" x14ac:dyDescent="0.3">
      <c r="A216" s="53">
        <v>0.45347222222222222</v>
      </c>
      <c r="B216" s="57" t="s">
        <v>37</v>
      </c>
      <c r="C216" s="55">
        <v>91</v>
      </c>
      <c r="D216" s="60" t="s">
        <v>30</v>
      </c>
      <c r="E216" s="61" t="s">
        <v>28</v>
      </c>
    </row>
    <row r="217" spans="1:5" ht="20.100000000000001" hidden="1" customHeight="1" x14ac:dyDescent="0.3">
      <c r="A217" s="53">
        <v>0.4694444444444445</v>
      </c>
      <c r="B217" s="57" t="s">
        <v>36</v>
      </c>
      <c r="C217" s="55">
        <v>91</v>
      </c>
      <c r="D217" s="129" t="s">
        <v>31</v>
      </c>
      <c r="E217" s="61" t="s">
        <v>28</v>
      </c>
    </row>
    <row r="218" spans="1:5" ht="20.100000000000001" hidden="1" customHeight="1" x14ac:dyDescent="0.3">
      <c r="A218" s="53">
        <v>0.47569444444444442</v>
      </c>
      <c r="B218" s="57" t="s">
        <v>37</v>
      </c>
      <c r="C218" s="55">
        <v>91</v>
      </c>
      <c r="D218" s="60" t="s">
        <v>30</v>
      </c>
      <c r="E218" s="61" t="s">
        <v>28</v>
      </c>
    </row>
    <row r="219" spans="1:5" ht="20.100000000000001" hidden="1" customHeight="1" x14ac:dyDescent="0.3">
      <c r="A219" s="53">
        <v>0.49027777777777781</v>
      </c>
      <c r="B219" s="57" t="s">
        <v>36</v>
      </c>
      <c r="C219" s="55">
        <v>91</v>
      </c>
      <c r="D219" s="60" t="s">
        <v>31</v>
      </c>
      <c r="E219" s="61" t="s">
        <v>28</v>
      </c>
    </row>
    <row r="220" spans="1:5" ht="20.100000000000001" hidden="1" customHeight="1" x14ac:dyDescent="0.3">
      <c r="A220" s="53">
        <v>0.49652777777777773</v>
      </c>
      <c r="B220" s="57" t="s">
        <v>37</v>
      </c>
      <c r="C220" s="55">
        <v>91</v>
      </c>
      <c r="D220" s="60" t="s">
        <v>30</v>
      </c>
      <c r="E220" s="61" t="s">
        <v>28</v>
      </c>
    </row>
    <row r="221" spans="1:5" ht="20.100000000000001" hidden="1" customHeight="1" x14ac:dyDescent="0.3">
      <c r="A221" s="53">
        <v>0.51111111111111118</v>
      </c>
      <c r="B221" s="57" t="s">
        <v>36</v>
      </c>
      <c r="C221" s="55">
        <v>91</v>
      </c>
      <c r="D221" s="60" t="s">
        <v>31</v>
      </c>
      <c r="E221" s="61" t="s">
        <v>28</v>
      </c>
    </row>
    <row r="222" spans="1:5" ht="20.100000000000001" hidden="1" customHeight="1" x14ac:dyDescent="0.3">
      <c r="A222" s="53">
        <v>0.51736111111111105</v>
      </c>
      <c r="B222" s="57" t="s">
        <v>37</v>
      </c>
      <c r="C222" s="55">
        <v>91</v>
      </c>
      <c r="D222" s="60" t="s">
        <v>30</v>
      </c>
      <c r="E222" s="61" t="s">
        <v>28</v>
      </c>
    </row>
    <row r="223" spans="1:5" ht="20.100000000000001" hidden="1" customHeight="1" x14ac:dyDescent="0.3">
      <c r="A223" s="53">
        <v>0.53541666666666665</v>
      </c>
      <c r="B223" s="57" t="s">
        <v>36</v>
      </c>
      <c r="C223" s="55">
        <v>91</v>
      </c>
      <c r="D223" s="60" t="s">
        <v>31</v>
      </c>
      <c r="E223" s="61" t="s">
        <v>28</v>
      </c>
    </row>
    <row r="224" spans="1:5" ht="20.100000000000001" hidden="1" customHeight="1" x14ac:dyDescent="0.3">
      <c r="A224" s="53">
        <v>0.53819444444444442</v>
      </c>
      <c r="B224" s="57" t="s">
        <v>37</v>
      </c>
      <c r="C224" s="55">
        <v>91</v>
      </c>
      <c r="D224" s="60" t="s">
        <v>30</v>
      </c>
      <c r="E224" s="61" t="s">
        <v>28</v>
      </c>
    </row>
    <row r="225" spans="1:5" ht="20.100000000000001" hidden="1" customHeight="1" x14ac:dyDescent="0.3">
      <c r="A225" s="53">
        <v>0.55972222222222223</v>
      </c>
      <c r="B225" s="57" t="s">
        <v>36</v>
      </c>
      <c r="C225" s="55">
        <v>91</v>
      </c>
      <c r="D225" s="60" t="s">
        <v>31</v>
      </c>
      <c r="E225" s="61" t="s">
        <v>28</v>
      </c>
    </row>
    <row r="226" spans="1:5" ht="20.100000000000001" hidden="1" customHeight="1" x14ac:dyDescent="0.3">
      <c r="A226" s="53">
        <v>0.5625</v>
      </c>
      <c r="B226" s="57" t="s">
        <v>37</v>
      </c>
      <c r="C226" s="55">
        <v>91</v>
      </c>
      <c r="D226" s="60" t="s">
        <v>30</v>
      </c>
      <c r="E226" s="61" t="s">
        <v>28</v>
      </c>
    </row>
    <row r="227" spans="1:5" ht="20.100000000000001" hidden="1" customHeight="1" x14ac:dyDescent="0.3">
      <c r="A227" s="53">
        <v>0.58402777777777781</v>
      </c>
      <c r="B227" s="57" t="s">
        <v>36</v>
      </c>
      <c r="C227" s="55">
        <v>91</v>
      </c>
      <c r="D227" s="60" t="s">
        <v>31</v>
      </c>
      <c r="E227" s="61" t="s">
        <v>28</v>
      </c>
    </row>
    <row r="228" spans="1:5" ht="20.100000000000001" hidden="1" customHeight="1" x14ac:dyDescent="0.3">
      <c r="A228" s="53">
        <v>0.58680555555555558</v>
      </c>
      <c r="B228" s="57" t="s">
        <v>37</v>
      </c>
      <c r="C228" s="55">
        <v>91</v>
      </c>
      <c r="D228" s="60" t="s">
        <v>30</v>
      </c>
      <c r="E228" s="61" t="s">
        <v>28</v>
      </c>
    </row>
    <row r="229" spans="1:5" ht="20.100000000000001" hidden="1" customHeight="1" x14ac:dyDescent="0.3">
      <c r="A229" s="53">
        <v>0.60486111111111118</v>
      </c>
      <c r="B229" s="57" t="s">
        <v>36</v>
      </c>
      <c r="C229" s="55">
        <v>91</v>
      </c>
      <c r="D229" s="60" t="s">
        <v>31</v>
      </c>
      <c r="E229" s="61" t="s">
        <v>28</v>
      </c>
    </row>
    <row r="230" spans="1:5" ht="20.100000000000001" hidden="1" customHeight="1" x14ac:dyDescent="0.3">
      <c r="A230" s="53">
        <v>0.61111111111111105</v>
      </c>
      <c r="B230" s="57" t="s">
        <v>37</v>
      </c>
      <c r="C230" s="55">
        <v>91</v>
      </c>
      <c r="D230" s="60" t="s">
        <v>30</v>
      </c>
      <c r="E230" s="61" t="s">
        <v>28</v>
      </c>
    </row>
    <row r="231" spans="1:5" ht="20.100000000000001" hidden="1" customHeight="1" x14ac:dyDescent="0.3">
      <c r="A231" s="53">
        <v>0.62569444444444444</v>
      </c>
      <c r="B231" s="57" t="s">
        <v>36</v>
      </c>
      <c r="C231" s="55">
        <v>91</v>
      </c>
      <c r="D231" s="60" t="s">
        <v>31</v>
      </c>
      <c r="E231" s="61" t="s">
        <v>28</v>
      </c>
    </row>
    <row r="232" spans="1:5" ht="20.100000000000001" hidden="1" customHeight="1" x14ac:dyDescent="0.3">
      <c r="A232" s="53">
        <v>0.63541666666666663</v>
      </c>
      <c r="B232" s="57" t="s">
        <v>37</v>
      </c>
      <c r="C232" s="55">
        <v>91</v>
      </c>
      <c r="D232" s="60" t="s">
        <v>30</v>
      </c>
      <c r="E232" s="61" t="s">
        <v>28</v>
      </c>
    </row>
    <row r="233" spans="1:5" ht="20.100000000000001" hidden="1" customHeight="1" x14ac:dyDescent="0.3">
      <c r="A233" s="53">
        <v>0.65</v>
      </c>
      <c r="B233" s="57" t="s">
        <v>36</v>
      </c>
      <c r="C233" s="55">
        <v>91</v>
      </c>
      <c r="D233" s="60" t="s">
        <v>31</v>
      </c>
      <c r="E233" s="61" t="s">
        <v>28</v>
      </c>
    </row>
    <row r="234" spans="1:5" ht="20.100000000000001" hidden="1" customHeight="1" x14ac:dyDescent="0.3">
      <c r="A234" s="53">
        <v>0.65625</v>
      </c>
      <c r="B234" s="57" t="s">
        <v>37</v>
      </c>
      <c r="C234" s="55">
        <v>91</v>
      </c>
      <c r="D234" s="60" t="s">
        <v>30</v>
      </c>
      <c r="E234" s="61" t="s">
        <v>28</v>
      </c>
    </row>
    <row r="235" spans="1:5" ht="20.100000000000001" hidden="1" customHeight="1" x14ac:dyDescent="0.3">
      <c r="A235" s="53">
        <v>0.6743055555555556</v>
      </c>
      <c r="B235" s="57" t="s">
        <v>36</v>
      </c>
      <c r="C235" s="55">
        <v>91</v>
      </c>
      <c r="D235" s="60" t="s">
        <v>31</v>
      </c>
      <c r="E235" s="61" t="s">
        <v>28</v>
      </c>
    </row>
    <row r="236" spans="1:5" ht="20.100000000000001" hidden="1" customHeight="1" x14ac:dyDescent="0.3">
      <c r="A236" s="53">
        <v>0.68055555555555547</v>
      </c>
      <c r="B236" s="57" t="s">
        <v>37</v>
      </c>
      <c r="C236" s="55">
        <v>91</v>
      </c>
      <c r="D236" s="60" t="s">
        <v>30</v>
      </c>
      <c r="E236" s="61" t="s">
        <v>28</v>
      </c>
    </row>
    <row r="237" spans="1:5" ht="20.100000000000001" hidden="1" customHeight="1" x14ac:dyDescent="0.3">
      <c r="A237" s="53">
        <v>0.69861111111111107</v>
      </c>
      <c r="B237" s="57" t="s">
        <v>36</v>
      </c>
      <c r="C237" s="55">
        <v>91</v>
      </c>
      <c r="D237" s="60" t="s">
        <v>31</v>
      </c>
      <c r="E237" s="61" t="s">
        <v>28</v>
      </c>
    </row>
    <row r="238" spans="1:5" ht="20.100000000000001" hidden="1" customHeight="1" x14ac:dyDescent="0.3">
      <c r="A238" s="53">
        <v>0.70347222222222217</v>
      </c>
      <c r="B238" s="57" t="s">
        <v>37</v>
      </c>
      <c r="C238" s="55">
        <v>91</v>
      </c>
      <c r="D238" s="60" t="s">
        <v>30</v>
      </c>
      <c r="E238" s="61" t="s">
        <v>28</v>
      </c>
    </row>
    <row r="239" spans="1:5" ht="20.100000000000001" hidden="1" customHeight="1" x14ac:dyDescent="0.3">
      <c r="A239" s="53">
        <v>0.71944444444444444</v>
      </c>
      <c r="B239" s="57" t="s">
        <v>36</v>
      </c>
      <c r="C239" s="55">
        <v>91</v>
      </c>
      <c r="D239" s="60" t="s">
        <v>31</v>
      </c>
      <c r="E239" s="61" t="s">
        <v>28</v>
      </c>
    </row>
    <row r="240" spans="1:5" ht="20.100000000000001" hidden="1" customHeight="1" x14ac:dyDescent="0.3">
      <c r="A240" s="53">
        <v>0.72430555555555554</v>
      </c>
      <c r="B240" s="57" t="s">
        <v>37</v>
      </c>
      <c r="C240" s="55">
        <v>91</v>
      </c>
      <c r="D240" s="60" t="s">
        <v>30</v>
      </c>
      <c r="E240" s="61" t="s">
        <v>28</v>
      </c>
    </row>
    <row r="241" spans="1:5" ht="20.100000000000001" hidden="1" customHeight="1" x14ac:dyDescent="0.3">
      <c r="A241" s="53">
        <v>0.7402777777777777</v>
      </c>
      <c r="B241" s="57" t="s">
        <v>36</v>
      </c>
      <c r="C241" s="55">
        <v>91</v>
      </c>
      <c r="D241" s="60" t="s">
        <v>31</v>
      </c>
      <c r="E241" s="61" t="s">
        <v>28</v>
      </c>
    </row>
    <row r="242" spans="1:5" ht="20.100000000000001" hidden="1" customHeight="1" x14ac:dyDescent="0.3">
      <c r="A242" s="53">
        <v>0.74513888888888891</v>
      </c>
      <c r="B242" s="57" t="s">
        <v>37</v>
      </c>
      <c r="C242" s="55">
        <v>91</v>
      </c>
      <c r="D242" s="60" t="s">
        <v>30</v>
      </c>
      <c r="E242" s="61" t="s">
        <v>28</v>
      </c>
    </row>
    <row r="243" spans="1:5" ht="20.100000000000001" hidden="1" customHeight="1" x14ac:dyDescent="0.3">
      <c r="A243" s="53">
        <v>0.75486111111111109</v>
      </c>
      <c r="B243" s="57" t="s">
        <v>36</v>
      </c>
      <c r="C243" s="55">
        <v>91</v>
      </c>
      <c r="D243" s="60" t="s">
        <v>31</v>
      </c>
      <c r="E243" s="61" t="s">
        <v>28</v>
      </c>
    </row>
    <row r="244" spans="1:5" ht="20.100000000000001" hidden="1" customHeight="1" x14ac:dyDescent="0.3">
      <c r="A244" s="53">
        <v>0.77569444444444446</v>
      </c>
      <c r="B244" s="57" t="s">
        <v>36</v>
      </c>
      <c r="C244" s="55">
        <v>91</v>
      </c>
      <c r="D244" s="60" t="s">
        <v>31</v>
      </c>
      <c r="E244" s="61" t="s">
        <v>28</v>
      </c>
    </row>
    <row r="245" spans="1:5" ht="20.100000000000001" hidden="1" customHeight="1" x14ac:dyDescent="0.3">
      <c r="A245" s="53">
        <v>0.77708333333333324</v>
      </c>
      <c r="B245" s="57" t="s">
        <v>37</v>
      </c>
      <c r="C245" s="55">
        <v>91</v>
      </c>
      <c r="D245" s="60" t="s">
        <v>30</v>
      </c>
      <c r="E245" s="61" t="s">
        <v>28</v>
      </c>
    </row>
    <row r="246" spans="1:5" ht="20.100000000000001" hidden="1" customHeight="1" x14ac:dyDescent="0.3">
      <c r="A246" s="53">
        <v>0.7944444444444444</v>
      </c>
      <c r="B246" s="57" t="s">
        <v>36</v>
      </c>
      <c r="C246" s="55">
        <v>91</v>
      </c>
      <c r="D246" s="60" t="s">
        <v>31</v>
      </c>
      <c r="E246" s="61" t="s">
        <v>28</v>
      </c>
    </row>
    <row r="247" spans="1:5" ht="20.100000000000001" hidden="1" customHeight="1" x14ac:dyDescent="0.3">
      <c r="A247" s="53">
        <v>0.79791666666666661</v>
      </c>
      <c r="B247" s="57" t="s">
        <v>37</v>
      </c>
      <c r="C247" s="55">
        <v>91</v>
      </c>
      <c r="D247" s="60" t="s">
        <v>30</v>
      </c>
      <c r="E247" s="61" t="s">
        <v>28</v>
      </c>
    </row>
    <row r="248" spans="1:5" ht="20.100000000000001" hidden="1" customHeight="1" x14ac:dyDescent="0.3">
      <c r="A248" s="53">
        <v>0.81527777777777777</v>
      </c>
      <c r="B248" s="57" t="s">
        <v>36</v>
      </c>
      <c r="C248" s="55">
        <v>91</v>
      </c>
      <c r="D248" s="60" t="s">
        <v>31</v>
      </c>
      <c r="E248" s="61" t="s">
        <v>28</v>
      </c>
    </row>
    <row r="249" spans="1:5" ht="20.100000000000001" hidden="1" customHeight="1" x14ac:dyDescent="0.3">
      <c r="A249" s="53">
        <v>0.81527777777777777</v>
      </c>
      <c r="B249" s="57" t="s">
        <v>37</v>
      </c>
      <c r="C249" s="55">
        <v>91</v>
      </c>
      <c r="D249" s="60" t="s">
        <v>30</v>
      </c>
      <c r="E249" s="61" t="s">
        <v>28</v>
      </c>
    </row>
    <row r="250" spans="1:5" ht="20.100000000000001" hidden="1" customHeight="1" x14ac:dyDescent="0.3">
      <c r="A250" s="53">
        <v>0.83958333333333324</v>
      </c>
      <c r="B250" s="57" t="s">
        <v>36</v>
      </c>
      <c r="C250" s="55">
        <v>91</v>
      </c>
      <c r="D250" s="60" t="s">
        <v>31</v>
      </c>
      <c r="E250" s="61" t="s">
        <v>28</v>
      </c>
    </row>
    <row r="251" spans="1:5" ht="20.100000000000001" hidden="1" customHeight="1" x14ac:dyDescent="0.3">
      <c r="A251" s="53">
        <v>0.85763888888888884</v>
      </c>
      <c r="B251" s="57" t="s">
        <v>37</v>
      </c>
      <c r="C251" s="55">
        <v>91</v>
      </c>
      <c r="D251" s="60" t="s">
        <v>33</v>
      </c>
      <c r="E251" s="61" t="s">
        <v>28</v>
      </c>
    </row>
    <row r="252" spans="1:5" ht="20.100000000000001" hidden="1" customHeight="1" x14ac:dyDescent="0.3">
      <c r="A252" s="53">
        <v>0.875</v>
      </c>
      <c r="B252" s="57" t="s">
        <v>36</v>
      </c>
      <c r="C252" s="55">
        <v>91</v>
      </c>
      <c r="D252" s="60" t="s">
        <v>31</v>
      </c>
      <c r="E252" s="61" t="s">
        <v>28</v>
      </c>
    </row>
    <row r="253" spans="1:5" ht="20.100000000000001" hidden="1" customHeight="1" x14ac:dyDescent="0.3">
      <c r="A253" s="53">
        <v>0.89930555555555547</v>
      </c>
      <c r="B253" s="57" t="s">
        <v>37</v>
      </c>
      <c r="C253" s="55">
        <v>91</v>
      </c>
      <c r="D253" s="60" t="s">
        <v>33</v>
      </c>
      <c r="E253" s="61" t="s">
        <v>28</v>
      </c>
    </row>
    <row r="254" spans="1:5" ht="20.100000000000001" hidden="1" customHeight="1" x14ac:dyDescent="0.3">
      <c r="A254" s="53">
        <v>0.91666666666666663</v>
      </c>
      <c r="B254" s="57" t="s">
        <v>36</v>
      </c>
      <c r="C254" s="55">
        <v>91</v>
      </c>
      <c r="D254" s="60" t="s">
        <v>31</v>
      </c>
      <c r="E254" s="61" t="s">
        <v>28</v>
      </c>
    </row>
    <row r="255" spans="1:5" ht="20.100000000000001" hidden="1" customHeight="1" x14ac:dyDescent="0.3">
      <c r="A255" s="53">
        <v>0.94097222222222221</v>
      </c>
      <c r="B255" s="57" t="s">
        <v>37</v>
      </c>
      <c r="C255" s="55">
        <v>91</v>
      </c>
      <c r="D255" s="60" t="s">
        <v>33</v>
      </c>
      <c r="E255" s="61" t="s">
        <v>28</v>
      </c>
    </row>
    <row r="256" spans="1:5" ht="20.100000000000001" hidden="1" customHeight="1" x14ac:dyDescent="0.3">
      <c r="A256" s="53">
        <v>0.95833333333333337</v>
      </c>
      <c r="B256" s="57" t="s">
        <v>36</v>
      </c>
      <c r="C256" s="55">
        <v>91</v>
      </c>
      <c r="D256" s="60" t="s">
        <v>31</v>
      </c>
      <c r="E256" s="61" t="s">
        <v>28</v>
      </c>
    </row>
    <row r="257" spans="1:5" ht="20.100000000000001" customHeight="1" x14ac:dyDescent="0.3">
      <c r="A257" s="53">
        <v>0.8847222222222223</v>
      </c>
      <c r="B257" s="57" t="s">
        <v>38</v>
      </c>
      <c r="C257" s="55" t="s">
        <v>29</v>
      </c>
      <c r="D257" s="60" t="s">
        <v>21</v>
      </c>
      <c r="E257" s="61" t="s">
        <v>28</v>
      </c>
    </row>
    <row r="258" spans="1:5" ht="20.100000000000001" customHeight="1" x14ac:dyDescent="0.3">
      <c r="A258" s="53">
        <v>0.90555555555555556</v>
      </c>
      <c r="B258" s="57" t="s">
        <v>38</v>
      </c>
      <c r="C258" s="55">
        <v>16</v>
      </c>
      <c r="D258" s="60" t="s">
        <v>21</v>
      </c>
      <c r="E258" s="61" t="s">
        <v>28</v>
      </c>
    </row>
    <row r="259" spans="1:5" ht="20.100000000000001" customHeight="1" x14ac:dyDescent="0.3">
      <c r="A259" s="53">
        <v>0.92638888888888893</v>
      </c>
      <c r="B259" s="57" t="s">
        <v>38</v>
      </c>
      <c r="C259" s="55" t="s">
        <v>29</v>
      </c>
      <c r="D259" s="60" t="s">
        <v>21</v>
      </c>
      <c r="E259" s="61" t="s">
        <v>28</v>
      </c>
    </row>
    <row r="260" spans="1:5" ht="20.100000000000001" customHeight="1" x14ac:dyDescent="0.3">
      <c r="A260" s="53">
        <v>0.9472222222222223</v>
      </c>
      <c r="B260" s="57" t="s">
        <v>38</v>
      </c>
      <c r="C260" s="55">
        <v>16</v>
      </c>
      <c r="D260" s="60" t="s">
        <v>21</v>
      </c>
      <c r="E260" s="61" t="s">
        <v>28</v>
      </c>
    </row>
    <row r="261" spans="1:5" ht="20.100000000000001" hidden="1" customHeight="1" x14ac:dyDescent="0.3">
      <c r="A261" s="84">
        <v>0.77777777777777779</v>
      </c>
      <c r="B261" s="59" t="s">
        <v>37</v>
      </c>
      <c r="C261" s="66" t="s">
        <v>23</v>
      </c>
      <c r="D261" s="66" t="s">
        <v>43</v>
      </c>
      <c r="E261" s="67" t="s">
        <v>28</v>
      </c>
    </row>
    <row r="262" spans="1:5" ht="20.100000000000001" hidden="1" customHeight="1" x14ac:dyDescent="0.3">
      <c r="A262" s="84">
        <v>0.82291666666666663</v>
      </c>
      <c r="B262" s="59" t="s">
        <v>37</v>
      </c>
      <c r="C262" s="66" t="s">
        <v>23</v>
      </c>
      <c r="D262" s="66" t="s">
        <v>43</v>
      </c>
      <c r="E262" s="67" t="s">
        <v>28</v>
      </c>
    </row>
    <row r="263" spans="1:5" ht="20.100000000000001" hidden="1" customHeight="1" x14ac:dyDescent="0.3">
      <c r="A263" s="84">
        <v>0.86111111111111116</v>
      </c>
      <c r="B263" s="59" t="s">
        <v>37</v>
      </c>
      <c r="C263" s="66" t="s">
        <v>23</v>
      </c>
      <c r="D263" s="66" t="s">
        <v>44</v>
      </c>
      <c r="E263" s="67" t="s">
        <v>28</v>
      </c>
    </row>
  </sheetData>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9"/>
  <sheetViews>
    <sheetView showGridLines="0" topLeftCell="A81" workbookViewId="0">
      <selection activeCell="A160" sqref="A160:XFD160"/>
    </sheetView>
  </sheetViews>
  <sheetFormatPr defaultColWidth="9.88671875" defaultRowHeight="15.6" x14ac:dyDescent="0.3"/>
  <cols>
    <col min="1" max="1" width="11.6640625" style="14" customWidth="1"/>
    <col min="2" max="2" width="11.6640625" style="15" customWidth="1"/>
    <col min="3" max="3" width="11.6640625" style="13" customWidth="1"/>
    <col min="4" max="4" width="48.5546875" style="13" bestFit="1" customWidth="1"/>
    <col min="5" max="5" width="29.33203125" style="13" bestFit="1" customWidth="1"/>
    <col min="6" max="16384" width="9.88671875" style="13"/>
  </cols>
  <sheetData>
    <row r="1" spans="1:7" ht="16.2" customHeight="1" x14ac:dyDescent="0.25">
      <c r="A1" s="114" t="str">
        <f ca="1">RIGHT(CELL("filename",A1),LEN(CELL("filename",A1))-FIND("]",CELL("filename",A1),1))</f>
        <v>Combined All Stands Sun</v>
      </c>
    </row>
    <row r="2" spans="1:7" s="18" customFormat="1" ht="20.100000000000001" customHeight="1" x14ac:dyDescent="0.25">
      <c r="A2" s="10" t="s">
        <v>5</v>
      </c>
      <c r="B2" s="11" t="s">
        <v>6</v>
      </c>
      <c r="C2" s="33" t="s">
        <v>4</v>
      </c>
      <c r="D2" s="11" t="s">
        <v>11</v>
      </c>
      <c r="E2" s="38" t="s">
        <v>18</v>
      </c>
      <c r="G2" s="12">
        <f>COUNTA($A$3:$A$999)</f>
        <v>157</v>
      </c>
    </row>
    <row r="3" spans="1:7" ht="20.100000000000001" hidden="1" customHeight="1" x14ac:dyDescent="0.3">
      <c r="A3" s="72">
        <v>0.27708333333333335</v>
      </c>
      <c r="B3" s="59" t="s">
        <v>50</v>
      </c>
      <c r="C3" s="9">
        <v>49</v>
      </c>
      <c r="D3" s="9" t="s">
        <v>54</v>
      </c>
      <c r="E3" s="65" t="s">
        <v>28</v>
      </c>
    </row>
    <row r="4" spans="1:7" ht="20.100000000000001" customHeight="1" x14ac:dyDescent="0.3">
      <c r="A4" s="52">
        <v>0.27986111111111112</v>
      </c>
      <c r="B4" s="57" t="s">
        <v>38</v>
      </c>
      <c r="C4" s="54">
        <v>16</v>
      </c>
      <c r="D4" s="57" t="s">
        <v>21</v>
      </c>
      <c r="E4" s="58" t="s">
        <v>28</v>
      </c>
    </row>
    <row r="5" spans="1:7" ht="20.100000000000001" hidden="1" customHeight="1" x14ac:dyDescent="0.3">
      <c r="A5" s="72">
        <v>0.29791666666666666</v>
      </c>
      <c r="B5" s="59" t="s">
        <v>50</v>
      </c>
      <c r="C5" s="9">
        <v>49</v>
      </c>
      <c r="D5" s="9" t="s">
        <v>54</v>
      </c>
      <c r="E5" s="65" t="s">
        <v>28</v>
      </c>
    </row>
    <row r="6" spans="1:7" ht="20.100000000000001" hidden="1" customHeight="1" x14ac:dyDescent="0.3">
      <c r="A6" s="52">
        <v>0.29930555555555555</v>
      </c>
      <c r="B6" s="54" t="s">
        <v>85</v>
      </c>
      <c r="C6" s="54">
        <v>14</v>
      </c>
      <c r="D6" s="54" t="s">
        <v>80</v>
      </c>
      <c r="E6" s="63" t="s">
        <v>28</v>
      </c>
    </row>
    <row r="7" spans="1:7" ht="20.100000000000001" customHeight="1" x14ac:dyDescent="0.3">
      <c r="A7" s="71">
        <v>0.30069444444444443</v>
      </c>
      <c r="B7" s="57" t="s">
        <v>38</v>
      </c>
      <c r="C7" s="9" t="s">
        <v>29</v>
      </c>
      <c r="D7" s="9" t="s">
        <v>21</v>
      </c>
      <c r="E7" s="65" t="s">
        <v>28</v>
      </c>
    </row>
    <row r="8" spans="1:7" ht="20.100000000000001" hidden="1" customHeight="1" x14ac:dyDescent="0.3">
      <c r="A8" s="72">
        <v>0.31875000000000003</v>
      </c>
      <c r="B8" s="59" t="s">
        <v>50</v>
      </c>
      <c r="C8" s="9">
        <v>49</v>
      </c>
      <c r="D8" s="9" t="s">
        <v>54</v>
      </c>
      <c r="E8" s="65" t="s">
        <v>28</v>
      </c>
    </row>
    <row r="9" spans="1:7" ht="20.100000000000001" customHeight="1" x14ac:dyDescent="0.3">
      <c r="A9" s="52">
        <v>0.3215277777777778</v>
      </c>
      <c r="B9" s="57" t="s">
        <v>38</v>
      </c>
      <c r="C9" s="54">
        <v>16</v>
      </c>
      <c r="D9" s="57" t="s">
        <v>21</v>
      </c>
      <c r="E9" s="58" t="s">
        <v>28</v>
      </c>
    </row>
    <row r="10" spans="1:7" ht="20.100000000000001" hidden="1" customHeight="1" x14ac:dyDescent="0.3">
      <c r="A10" s="72">
        <v>0.33958333333333335</v>
      </c>
      <c r="B10" s="59" t="s">
        <v>50</v>
      </c>
      <c r="C10" s="9">
        <v>49</v>
      </c>
      <c r="D10" s="9" t="s">
        <v>54</v>
      </c>
      <c r="E10" s="65" t="s">
        <v>28</v>
      </c>
    </row>
    <row r="11" spans="1:7" ht="20.100000000000001" customHeight="1" x14ac:dyDescent="0.3">
      <c r="A11" s="71">
        <v>0.34236111111111112</v>
      </c>
      <c r="B11" s="57" t="s">
        <v>38</v>
      </c>
      <c r="C11" s="9" t="s">
        <v>29</v>
      </c>
      <c r="D11" s="9" t="s">
        <v>21</v>
      </c>
      <c r="E11" s="65" t="s">
        <v>28</v>
      </c>
    </row>
    <row r="12" spans="1:7" ht="20.100000000000001" hidden="1" customHeight="1" x14ac:dyDescent="0.3">
      <c r="A12" s="52">
        <v>0.3444444444444445</v>
      </c>
      <c r="B12" s="54" t="s">
        <v>85</v>
      </c>
      <c r="C12" s="54">
        <v>14</v>
      </c>
      <c r="D12" s="54" t="s">
        <v>80</v>
      </c>
      <c r="E12" s="63" t="s">
        <v>28</v>
      </c>
    </row>
    <row r="13" spans="1:7" ht="20.100000000000001" hidden="1" customHeight="1" x14ac:dyDescent="0.3">
      <c r="A13" s="52">
        <v>0.35625000000000001</v>
      </c>
      <c r="B13" s="54" t="s">
        <v>37</v>
      </c>
      <c r="C13" s="54">
        <v>14</v>
      </c>
      <c r="D13" s="54" t="s">
        <v>77</v>
      </c>
      <c r="E13" s="63" t="s">
        <v>28</v>
      </c>
    </row>
    <row r="14" spans="1:7" ht="20.100000000000001" hidden="1" customHeight="1" x14ac:dyDescent="0.3">
      <c r="A14" s="72">
        <v>0.36041666666666666</v>
      </c>
      <c r="B14" s="59" t="s">
        <v>50</v>
      </c>
      <c r="C14" s="9">
        <v>49</v>
      </c>
      <c r="D14" s="9" t="s">
        <v>54</v>
      </c>
      <c r="E14" s="65" t="s">
        <v>28</v>
      </c>
    </row>
    <row r="15" spans="1:7" ht="20.100000000000001" customHeight="1" x14ac:dyDescent="0.3">
      <c r="A15" s="52">
        <v>0.36319444444444443</v>
      </c>
      <c r="B15" s="57" t="s">
        <v>38</v>
      </c>
      <c r="C15" s="54">
        <v>16</v>
      </c>
      <c r="D15" s="57" t="s">
        <v>21</v>
      </c>
      <c r="E15" s="58" t="s">
        <v>28</v>
      </c>
    </row>
    <row r="16" spans="1:7" ht="20.100000000000001" hidden="1" customHeight="1" x14ac:dyDescent="0.3">
      <c r="A16" s="71">
        <v>0.36458333333333331</v>
      </c>
      <c r="B16" s="59" t="s">
        <v>37</v>
      </c>
      <c r="C16" s="9" t="s">
        <v>23</v>
      </c>
      <c r="D16" s="9" t="s">
        <v>43</v>
      </c>
      <c r="E16" s="65" t="s">
        <v>28</v>
      </c>
    </row>
    <row r="17" spans="1:5" ht="20.100000000000001" hidden="1" customHeight="1" x14ac:dyDescent="0.3">
      <c r="A17" s="43">
        <v>0.37083333333333335</v>
      </c>
      <c r="B17" s="57" t="s">
        <v>37</v>
      </c>
      <c r="C17" s="54">
        <v>91</v>
      </c>
      <c r="D17" s="57" t="s">
        <v>63</v>
      </c>
      <c r="E17" s="58" t="s">
        <v>28</v>
      </c>
    </row>
    <row r="18" spans="1:5" ht="20.100000000000001" hidden="1" customHeight="1" x14ac:dyDescent="0.3">
      <c r="A18" s="72">
        <v>0.38125000000000003</v>
      </c>
      <c r="B18" s="59" t="s">
        <v>50</v>
      </c>
      <c r="C18" s="9">
        <v>49</v>
      </c>
      <c r="D18" s="9" t="s">
        <v>54</v>
      </c>
      <c r="E18" s="65" t="s">
        <v>28</v>
      </c>
    </row>
    <row r="19" spans="1:5" ht="20.100000000000001" customHeight="1" x14ac:dyDescent="0.3">
      <c r="A19" s="52">
        <v>0.3840277777777778</v>
      </c>
      <c r="B19" s="57" t="s">
        <v>38</v>
      </c>
      <c r="C19" s="54" t="s">
        <v>29</v>
      </c>
      <c r="D19" s="57" t="s">
        <v>21</v>
      </c>
      <c r="E19" s="58" t="s">
        <v>28</v>
      </c>
    </row>
    <row r="20" spans="1:5" ht="20.100000000000001" hidden="1" customHeight="1" x14ac:dyDescent="0.3">
      <c r="A20" s="43">
        <v>0.38472222222222219</v>
      </c>
      <c r="B20" s="57" t="s">
        <v>36</v>
      </c>
      <c r="C20" s="54">
        <v>91</v>
      </c>
      <c r="D20" s="57" t="s">
        <v>31</v>
      </c>
      <c r="E20" s="58" t="s">
        <v>28</v>
      </c>
    </row>
    <row r="21" spans="1:5" ht="20.100000000000001" hidden="1" customHeight="1" x14ac:dyDescent="0.25">
      <c r="A21" s="52">
        <v>0.38611111111111102</v>
      </c>
      <c r="B21" s="54" t="s">
        <v>85</v>
      </c>
      <c r="C21" s="54">
        <v>14</v>
      </c>
      <c r="D21" s="54" t="s">
        <v>80</v>
      </c>
      <c r="E21" s="63" t="s">
        <v>28</v>
      </c>
    </row>
    <row r="22" spans="1:5" ht="20.100000000000001" hidden="1" customHeight="1" x14ac:dyDescent="0.3">
      <c r="A22" s="52">
        <v>0.39791666666666697</v>
      </c>
      <c r="B22" s="54" t="s">
        <v>37</v>
      </c>
      <c r="C22" s="54">
        <v>14</v>
      </c>
      <c r="D22" s="54" t="s">
        <v>77</v>
      </c>
      <c r="E22" s="63" t="s">
        <v>28</v>
      </c>
    </row>
    <row r="23" spans="1:5" ht="20.100000000000001" hidden="1" customHeight="1" x14ac:dyDescent="0.3">
      <c r="A23" s="72">
        <v>0.40208333333333335</v>
      </c>
      <c r="B23" s="59" t="s">
        <v>50</v>
      </c>
      <c r="C23" s="9">
        <v>49</v>
      </c>
      <c r="D23" s="9" t="s">
        <v>54</v>
      </c>
      <c r="E23" s="65" t="s">
        <v>28</v>
      </c>
    </row>
    <row r="24" spans="1:5" ht="20.100000000000001" customHeight="1" x14ac:dyDescent="0.3">
      <c r="A24" s="52">
        <v>0.4055555555555555</v>
      </c>
      <c r="B24" s="57" t="s">
        <v>38</v>
      </c>
      <c r="C24" s="54">
        <v>16</v>
      </c>
      <c r="D24" s="57" t="s">
        <v>21</v>
      </c>
      <c r="E24" s="58" t="s">
        <v>28</v>
      </c>
    </row>
    <row r="25" spans="1:5" ht="20.100000000000001" hidden="1" customHeight="1" x14ac:dyDescent="0.3">
      <c r="A25" s="71">
        <v>0.40625</v>
      </c>
      <c r="B25" s="59" t="s">
        <v>37</v>
      </c>
      <c r="C25" s="9" t="s">
        <v>23</v>
      </c>
      <c r="D25" s="9" t="s">
        <v>43</v>
      </c>
      <c r="E25" s="65" t="s">
        <v>28</v>
      </c>
    </row>
    <row r="26" spans="1:5" ht="20.100000000000001" hidden="1" customHeight="1" x14ac:dyDescent="0.3">
      <c r="A26" s="43">
        <v>0.40902777777777777</v>
      </c>
      <c r="B26" s="57" t="s">
        <v>37</v>
      </c>
      <c r="C26" s="54">
        <v>91</v>
      </c>
      <c r="D26" s="57" t="s">
        <v>30</v>
      </c>
      <c r="E26" s="58" t="s">
        <v>28</v>
      </c>
    </row>
    <row r="27" spans="1:5" ht="20.100000000000001" customHeight="1" x14ac:dyDescent="0.3">
      <c r="A27" s="52">
        <v>0.41944444444444445</v>
      </c>
      <c r="B27" s="57" t="s">
        <v>38</v>
      </c>
      <c r="C27" s="54">
        <v>16</v>
      </c>
      <c r="D27" s="57" t="s">
        <v>21</v>
      </c>
      <c r="E27" s="58" t="s">
        <v>28</v>
      </c>
    </row>
    <row r="28" spans="1:5" ht="20.100000000000001" hidden="1" customHeight="1" x14ac:dyDescent="0.3">
      <c r="A28" s="72">
        <v>0.41875000000000001</v>
      </c>
      <c r="B28" s="59" t="s">
        <v>50</v>
      </c>
      <c r="C28" s="9">
        <v>49</v>
      </c>
      <c r="D28" s="9" t="s">
        <v>54</v>
      </c>
      <c r="E28" s="65" t="s">
        <v>28</v>
      </c>
    </row>
    <row r="29" spans="1:5" ht="20.100000000000001" hidden="1" customHeight="1" x14ac:dyDescent="0.3">
      <c r="A29" s="52">
        <v>0.42777777777777798</v>
      </c>
      <c r="B29" s="54" t="s">
        <v>85</v>
      </c>
      <c r="C29" s="54">
        <v>14</v>
      </c>
      <c r="D29" s="54" t="s">
        <v>80</v>
      </c>
      <c r="E29" s="63" t="s">
        <v>28</v>
      </c>
    </row>
    <row r="30" spans="1:5" ht="20.100000000000001" customHeight="1" x14ac:dyDescent="0.3">
      <c r="A30" s="52">
        <v>0.43333333333333335</v>
      </c>
      <c r="B30" s="57" t="s">
        <v>38</v>
      </c>
      <c r="C30" s="54" t="s">
        <v>29</v>
      </c>
      <c r="D30" s="57" t="s">
        <v>21</v>
      </c>
      <c r="E30" s="58" t="s">
        <v>28</v>
      </c>
    </row>
    <row r="31" spans="1:5" ht="20.100000000000001" hidden="1" customHeight="1" x14ac:dyDescent="0.3">
      <c r="A31" s="72">
        <v>0.43263888888888885</v>
      </c>
      <c r="B31" s="59" t="s">
        <v>50</v>
      </c>
      <c r="C31" s="9">
        <v>49</v>
      </c>
      <c r="D31" s="9" t="s">
        <v>54</v>
      </c>
      <c r="E31" s="65" t="s">
        <v>28</v>
      </c>
    </row>
    <row r="32" spans="1:5" ht="20.100000000000001" hidden="1" customHeight="1" x14ac:dyDescent="0.3">
      <c r="A32" s="43">
        <v>0.4381944444444445</v>
      </c>
      <c r="B32" s="57" t="s">
        <v>36</v>
      </c>
      <c r="C32" s="54">
        <v>91</v>
      </c>
      <c r="D32" s="57" t="s">
        <v>31</v>
      </c>
      <c r="E32" s="58" t="s">
        <v>28</v>
      </c>
    </row>
    <row r="33" spans="1:5" ht="20.100000000000001" hidden="1" customHeight="1" x14ac:dyDescent="0.3">
      <c r="A33" s="52">
        <v>0.43958333333333299</v>
      </c>
      <c r="B33" s="54" t="s">
        <v>37</v>
      </c>
      <c r="C33" s="54">
        <v>14</v>
      </c>
      <c r="D33" s="54" t="s">
        <v>77</v>
      </c>
      <c r="E33" s="63" t="s">
        <v>28</v>
      </c>
    </row>
    <row r="34" spans="1:5" ht="20.100000000000001" hidden="1" customHeight="1" x14ac:dyDescent="0.3">
      <c r="A34" s="43">
        <v>0.44166666666666665</v>
      </c>
      <c r="B34" s="57" t="s">
        <v>37</v>
      </c>
      <c r="C34" s="54">
        <v>91</v>
      </c>
      <c r="D34" s="57" t="s">
        <v>30</v>
      </c>
      <c r="E34" s="58" t="s">
        <v>28</v>
      </c>
    </row>
    <row r="35" spans="1:5" ht="20.100000000000001" customHeight="1" x14ac:dyDescent="0.3">
      <c r="A35" s="52">
        <v>0.44722222222222219</v>
      </c>
      <c r="B35" s="57" t="s">
        <v>38</v>
      </c>
      <c r="C35" s="54">
        <v>16</v>
      </c>
      <c r="D35" s="57" t="s">
        <v>21</v>
      </c>
      <c r="E35" s="58" t="s">
        <v>28</v>
      </c>
    </row>
    <row r="36" spans="1:5" ht="20.100000000000001" hidden="1" customHeight="1" x14ac:dyDescent="0.3">
      <c r="A36" s="71">
        <v>0.44791666666666702</v>
      </c>
      <c r="B36" s="59" t="s">
        <v>37</v>
      </c>
      <c r="C36" s="9" t="s">
        <v>23</v>
      </c>
      <c r="D36" s="9" t="s">
        <v>43</v>
      </c>
      <c r="E36" s="65" t="s">
        <v>28</v>
      </c>
    </row>
    <row r="37" spans="1:5" ht="20.100000000000001" hidden="1" customHeight="1" x14ac:dyDescent="0.3">
      <c r="A37" s="72">
        <v>0.45347222222222222</v>
      </c>
      <c r="B37" s="59" t="s">
        <v>50</v>
      </c>
      <c r="C37" s="9">
        <v>49</v>
      </c>
      <c r="D37" s="9" t="s">
        <v>54</v>
      </c>
      <c r="E37" s="65" t="s">
        <v>28</v>
      </c>
    </row>
    <row r="38" spans="1:5" ht="20.100000000000001" customHeight="1" x14ac:dyDescent="0.3">
      <c r="A38" s="52">
        <v>0.46111111111111108</v>
      </c>
      <c r="B38" s="57" t="s">
        <v>38</v>
      </c>
      <c r="C38" s="54">
        <v>16</v>
      </c>
      <c r="D38" s="57" t="s">
        <v>21</v>
      </c>
      <c r="E38" s="58" t="s">
        <v>28</v>
      </c>
    </row>
    <row r="39" spans="1:5" ht="20.100000000000001" hidden="1" customHeight="1" x14ac:dyDescent="0.3">
      <c r="A39" s="43">
        <v>0.46249999999999997</v>
      </c>
      <c r="B39" s="57" t="s">
        <v>37</v>
      </c>
      <c r="C39" s="54">
        <v>91</v>
      </c>
      <c r="D39" s="57" t="s">
        <v>30</v>
      </c>
      <c r="E39" s="58" t="s">
        <v>28</v>
      </c>
    </row>
    <row r="40" spans="1:5" ht="20.100000000000001" hidden="1" customHeight="1" x14ac:dyDescent="0.3">
      <c r="A40" s="52">
        <v>0.469444444444444</v>
      </c>
      <c r="B40" s="54" t="s">
        <v>85</v>
      </c>
      <c r="C40" s="54">
        <v>14</v>
      </c>
      <c r="D40" s="54" t="s">
        <v>80</v>
      </c>
      <c r="E40" s="63" t="s">
        <v>28</v>
      </c>
    </row>
    <row r="41" spans="1:5" ht="20.100000000000001" customHeight="1" x14ac:dyDescent="0.3">
      <c r="A41" s="52">
        <v>0.47500000000000003</v>
      </c>
      <c r="B41" s="57" t="s">
        <v>38</v>
      </c>
      <c r="C41" s="54" t="s">
        <v>29</v>
      </c>
      <c r="D41" s="57" t="s">
        <v>21</v>
      </c>
      <c r="E41" s="58" t="s">
        <v>28</v>
      </c>
    </row>
    <row r="42" spans="1:5" ht="20.100000000000001" hidden="1" customHeight="1" x14ac:dyDescent="0.3">
      <c r="A42" s="72">
        <v>0.47430555555555554</v>
      </c>
      <c r="B42" s="59" t="s">
        <v>50</v>
      </c>
      <c r="C42" s="9">
        <v>49</v>
      </c>
      <c r="D42" s="9" t="s">
        <v>54</v>
      </c>
      <c r="E42" s="65" t="s">
        <v>28</v>
      </c>
    </row>
    <row r="43" spans="1:5" ht="20.100000000000001" hidden="1" customHeight="1" x14ac:dyDescent="0.3">
      <c r="A43" s="43">
        <v>0.47986111111111113</v>
      </c>
      <c r="B43" s="57" t="s">
        <v>36</v>
      </c>
      <c r="C43" s="54">
        <v>91</v>
      </c>
      <c r="D43" s="57" t="s">
        <v>31</v>
      </c>
      <c r="E43" s="58" t="s">
        <v>28</v>
      </c>
    </row>
    <row r="44" spans="1:5" ht="20.100000000000001" hidden="1" customHeight="1" x14ac:dyDescent="0.3">
      <c r="A44" s="52">
        <v>0.48125000000000001</v>
      </c>
      <c r="B44" s="54" t="s">
        <v>37</v>
      </c>
      <c r="C44" s="54">
        <v>14</v>
      </c>
      <c r="D44" s="54" t="s">
        <v>77</v>
      </c>
      <c r="E44" s="63" t="s">
        <v>28</v>
      </c>
    </row>
    <row r="45" spans="1:5" ht="20.100000000000001" hidden="1" customHeight="1" x14ac:dyDescent="0.3">
      <c r="A45" s="43">
        <v>0.48333333333333334</v>
      </c>
      <c r="B45" s="57" t="s">
        <v>37</v>
      </c>
      <c r="C45" s="54">
        <v>91</v>
      </c>
      <c r="D45" s="57" t="s">
        <v>30</v>
      </c>
      <c r="E45" s="58" t="s">
        <v>28</v>
      </c>
    </row>
    <row r="46" spans="1:5" ht="20.100000000000001" hidden="1" customHeight="1" x14ac:dyDescent="0.3">
      <c r="A46" s="71">
        <v>0.4861111111111111</v>
      </c>
      <c r="B46" s="59" t="s">
        <v>37</v>
      </c>
      <c r="C46" s="9" t="s">
        <v>23</v>
      </c>
      <c r="D46" s="9" t="s">
        <v>43</v>
      </c>
      <c r="E46" s="65" t="s">
        <v>28</v>
      </c>
    </row>
    <row r="47" spans="1:5" ht="20.100000000000001" customHeight="1" x14ac:dyDescent="0.3">
      <c r="A47" s="52">
        <v>0.48888888888888887</v>
      </c>
      <c r="B47" s="57" t="s">
        <v>38</v>
      </c>
      <c r="C47" s="54">
        <v>16</v>
      </c>
      <c r="D47" s="57" t="s">
        <v>21</v>
      </c>
      <c r="E47" s="58" t="s">
        <v>28</v>
      </c>
    </row>
    <row r="48" spans="1:5" ht="20.100000000000001" hidden="1" customHeight="1" x14ac:dyDescent="0.3">
      <c r="A48" s="72">
        <v>0.49513888888888885</v>
      </c>
      <c r="B48" s="59" t="s">
        <v>50</v>
      </c>
      <c r="C48" s="9">
        <v>49</v>
      </c>
      <c r="D48" s="9" t="s">
        <v>54</v>
      </c>
      <c r="E48" s="65" t="s">
        <v>28</v>
      </c>
    </row>
    <row r="49" spans="1:5" ht="20.100000000000001" customHeight="1" x14ac:dyDescent="0.3">
      <c r="A49" s="52">
        <v>0.50277777777777777</v>
      </c>
      <c r="B49" s="57" t="s">
        <v>38</v>
      </c>
      <c r="C49" s="54">
        <v>16</v>
      </c>
      <c r="D49" s="57" t="s">
        <v>21</v>
      </c>
      <c r="E49" s="58" t="s">
        <v>28</v>
      </c>
    </row>
    <row r="50" spans="1:5" ht="20.100000000000001" hidden="1" customHeight="1" x14ac:dyDescent="0.3">
      <c r="A50" s="43">
        <v>0.50416666666666665</v>
      </c>
      <c r="B50" s="57" t="s">
        <v>37</v>
      </c>
      <c r="C50" s="54">
        <v>91</v>
      </c>
      <c r="D50" s="57" t="s">
        <v>30</v>
      </c>
      <c r="E50" s="58" t="s">
        <v>28</v>
      </c>
    </row>
    <row r="51" spans="1:5" ht="20.100000000000001" hidden="1" customHeight="1" x14ac:dyDescent="0.3">
      <c r="A51" s="52">
        <v>0.51111111111111096</v>
      </c>
      <c r="B51" s="54" t="s">
        <v>85</v>
      </c>
      <c r="C51" s="54">
        <v>14</v>
      </c>
      <c r="D51" s="54" t="s">
        <v>80</v>
      </c>
      <c r="E51" s="63" t="s">
        <v>28</v>
      </c>
    </row>
    <row r="52" spans="1:5" ht="20.100000000000001" customHeight="1" x14ac:dyDescent="0.3">
      <c r="A52" s="52">
        <v>0.51666666666666672</v>
      </c>
      <c r="B52" s="57" t="s">
        <v>38</v>
      </c>
      <c r="C52" s="54" t="s">
        <v>29</v>
      </c>
      <c r="D52" s="57" t="s">
        <v>21</v>
      </c>
      <c r="E52" s="58" t="s">
        <v>28</v>
      </c>
    </row>
    <row r="53" spans="1:5" ht="20.100000000000001" hidden="1" customHeight="1" x14ac:dyDescent="0.3">
      <c r="A53" s="72">
        <v>0.51597222222222217</v>
      </c>
      <c r="B53" s="59" t="s">
        <v>50</v>
      </c>
      <c r="C53" s="9">
        <v>49</v>
      </c>
      <c r="D53" s="9" t="s">
        <v>54</v>
      </c>
      <c r="E53" s="65" t="s">
        <v>28</v>
      </c>
    </row>
    <row r="54" spans="1:5" ht="20.100000000000001" hidden="1" customHeight="1" x14ac:dyDescent="0.3">
      <c r="A54" s="43">
        <v>0.52152777777777781</v>
      </c>
      <c r="B54" s="57" t="s">
        <v>36</v>
      </c>
      <c r="C54" s="54">
        <v>91</v>
      </c>
      <c r="D54" s="57" t="s">
        <v>31</v>
      </c>
      <c r="E54" s="58" t="s">
        <v>28</v>
      </c>
    </row>
    <row r="55" spans="1:5" ht="20.100000000000001" hidden="1" customHeight="1" x14ac:dyDescent="0.3">
      <c r="A55" s="52">
        <v>0.52291666666666703</v>
      </c>
      <c r="B55" s="54" t="s">
        <v>37</v>
      </c>
      <c r="C55" s="54">
        <v>14</v>
      </c>
      <c r="D55" s="54" t="s">
        <v>77</v>
      </c>
      <c r="E55" s="63" t="s">
        <v>28</v>
      </c>
    </row>
    <row r="56" spans="1:5" ht="20.100000000000001" hidden="1" customHeight="1" x14ac:dyDescent="0.3">
      <c r="A56" s="43">
        <v>0.52500000000000002</v>
      </c>
      <c r="B56" s="57" t="s">
        <v>37</v>
      </c>
      <c r="C56" s="54">
        <v>91</v>
      </c>
      <c r="D56" s="57" t="s">
        <v>30</v>
      </c>
      <c r="E56" s="58" t="s">
        <v>28</v>
      </c>
    </row>
    <row r="57" spans="1:5" ht="20.100000000000001" hidden="1" customHeight="1" x14ac:dyDescent="0.3">
      <c r="A57" s="71">
        <v>0.52777777777777779</v>
      </c>
      <c r="B57" s="59" t="s">
        <v>37</v>
      </c>
      <c r="C57" s="9" t="s">
        <v>23</v>
      </c>
      <c r="D57" s="9" t="s">
        <v>43</v>
      </c>
      <c r="E57" s="65" t="s">
        <v>28</v>
      </c>
    </row>
    <row r="58" spans="1:5" ht="20.100000000000001" customHeight="1" x14ac:dyDescent="0.3">
      <c r="A58" s="52">
        <v>0.53055555555555556</v>
      </c>
      <c r="B58" s="57" t="s">
        <v>38</v>
      </c>
      <c r="C58" s="54">
        <v>16</v>
      </c>
      <c r="D58" s="57" t="s">
        <v>21</v>
      </c>
      <c r="E58" s="58" t="s">
        <v>28</v>
      </c>
    </row>
    <row r="59" spans="1:5" ht="20.100000000000001" hidden="1" customHeight="1" x14ac:dyDescent="0.3">
      <c r="A59" s="72">
        <v>0.53680555555555554</v>
      </c>
      <c r="B59" s="59" t="s">
        <v>50</v>
      </c>
      <c r="C59" s="9">
        <v>49</v>
      </c>
      <c r="D59" s="9" t="s">
        <v>54</v>
      </c>
      <c r="E59" s="65" t="s">
        <v>28</v>
      </c>
    </row>
    <row r="60" spans="1:5" ht="20.100000000000001" hidden="1" customHeight="1" x14ac:dyDescent="0.3">
      <c r="A60" s="43">
        <v>0.54236111111111118</v>
      </c>
      <c r="B60" s="57" t="s">
        <v>36</v>
      </c>
      <c r="C60" s="54">
        <v>91</v>
      </c>
      <c r="D60" s="57" t="s">
        <v>31</v>
      </c>
      <c r="E60" s="58" t="s">
        <v>28</v>
      </c>
    </row>
    <row r="61" spans="1:5" ht="20.100000000000001" customHeight="1" x14ac:dyDescent="0.3">
      <c r="A61" s="52">
        <v>0.5444444444444444</v>
      </c>
      <c r="B61" s="57" t="s">
        <v>38</v>
      </c>
      <c r="C61" s="54">
        <v>16</v>
      </c>
      <c r="D61" s="57" t="s">
        <v>21</v>
      </c>
      <c r="E61" s="58" t="s">
        <v>28</v>
      </c>
    </row>
    <row r="62" spans="1:5" ht="20.100000000000001" hidden="1" customHeight="1" x14ac:dyDescent="0.3">
      <c r="A62" s="43">
        <v>0.54583333333333328</v>
      </c>
      <c r="B62" s="57" t="s">
        <v>37</v>
      </c>
      <c r="C62" s="54">
        <v>91</v>
      </c>
      <c r="D62" s="57" t="s">
        <v>30</v>
      </c>
      <c r="E62" s="58" t="s">
        <v>28</v>
      </c>
    </row>
    <row r="63" spans="1:5" ht="20.100000000000001" hidden="1" customHeight="1" x14ac:dyDescent="0.3">
      <c r="A63" s="52">
        <v>0.55277777777777803</v>
      </c>
      <c r="B63" s="54" t="s">
        <v>85</v>
      </c>
      <c r="C63" s="54">
        <v>14</v>
      </c>
      <c r="D63" s="54" t="s">
        <v>80</v>
      </c>
      <c r="E63" s="63" t="s">
        <v>28</v>
      </c>
    </row>
    <row r="64" spans="1:5" ht="20.100000000000001" customHeight="1" x14ac:dyDescent="0.3">
      <c r="A64" s="52">
        <v>0.55833333333333335</v>
      </c>
      <c r="B64" s="57" t="s">
        <v>38</v>
      </c>
      <c r="C64" s="54" t="s">
        <v>29</v>
      </c>
      <c r="D64" s="57" t="s">
        <v>21</v>
      </c>
      <c r="E64" s="58" t="s">
        <v>28</v>
      </c>
    </row>
    <row r="65" spans="1:5" ht="20.100000000000001" hidden="1" customHeight="1" x14ac:dyDescent="0.3">
      <c r="A65" s="72">
        <v>0.55763888888888891</v>
      </c>
      <c r="B65" s="59" t="s">
        <v>50</v>
      </c>
      <c r="C65" s="9">
        <v>49</v>
      </c>
      <c r="D65" s="9" t="s">
        <v>54</v>
      </c>
      <c r="E65" s="65" t="s">
        <v>28</v>
      </c>
    </row>
    <row r="66" spans="1:5" ht="20.100000000000001" hidden="1" customHeight="1" x14ac:dyDescent="0.3">
      <c r="A66" s="43">
        <v>0.56319444444444444</v>
      </c>
      <c r="B66" s="57" t="s">
        <v>36</v>
      </c>
      <c r="C66" s="54">
        <v>91</v>
      </c>
      <c r="D66" s="57" t="s">
        <v>31</v>
      </c>
      <c r="E66" s="58" t="s">
        <v>28</v>
      </c>
    </row>
    <row r="67" spans="1:5" ht="20.100000000000001" hidden="1" customHeight="1" x14ac:dyDescent="0.3">
      <c r="A67" s="52">
        <v>0.56458333333333299</v>
      </c>
      <c r="B67" s="54" t="s">
        <v>37</v>
      </c>
      <c r="C67" s="54">
        <v>14</v>
      </c>
      <c r="D67" s="54" t="s">
        <v>77</v>
      </c>
      <c r="E67" s="63" t="s">
        <v>28</v>
      </c>
    </row>
    <row r="68" spans="1:5" ht="20.100000000000001" hidden="1" customHeight="1" x14ac:dyDescent="0.3">
      <c r="A68" s="43">
        <v>0.56666666666666665</v>
      </c>
      <c r="B68" s="57" t="s">
        <v>37</v>
      </c>
      <c r="C68" s="54">
        <v>91</v>
      </c>
      <c r="D68" s="57" t="s">
        <v>30</v>
      </c>
      <c r="E68" s="58" t="s">
        <v>28</v>
      </c>
    </row>
    <row r="69" spans="1:5" ht="20.100000000000001" hidden="1" customHeight="1" x14ac:dyDescent="0.3">
      <c r="A69" s="71">
        <v>0.56944444444444442</v>
      </c>
      <c r="B69" s="59" t="s">
        <v>37</v>
      </c>
      <c r="C69" s="9" t="s">
        <v>23</v>
      </c>
      <c r="D69" s="9" t="s">
        <v>43</v>
      </c>
      <c r="E69" s="65" t="s">
        <v>28</v>
      </c>
    </row>
    <row r="70" spans="1:5" ht="20.100000000000001" customHeight="1" x14ac:dyDescent="0.3">
      <c r="A70" s="52">
        <v>0.57222222222222219</v>
      </c>
      <c r="B70" s="57" t="s">
        <v>38</v>
      </c>
      <c r="C70" s="54">
        <v>16</v>
      </c>
      <c r="D70" s="57" t="s">
        <v>21</v>
      </c>
      <c r="E70" s="58" t="s">
        <v>28</v>
      </c>
    </row>
    <row r="71" spans="1:5" ht="20.100000000000001" hidden="1" customHeight="1" x14ac:dyDescent="0.3">
      <c r="A71" s="72">
        <v>0.57847222222222217</v>
      </c>
      <c r="B71" s="59" t="s">
        <v>50</v>
      </c>
      <c r="C71" s="9">
        <v>49</v>
      </c>
      <c r="D71" s="9" t="s">
        <v>54</v>
      </c>
      <c r="E71" s="65" t="s">
        <v>28</v>
      </c>
    </row>
    <row r="72" spans="1:5" ht="20.100000000000001" hidden="1" customHeight="1" x14ac:dyDescent="0.3">
      <c r="A72" s="43">
        <v>0.58402777777777781</v>
      </c>
      <c r="B72" s="57" t="s">
        <v>36</v>
      </c>
      <c r="C72" s="54">
        <v>91</v>
      </c>
      <c r="D72" s="57" t="s">
        <v>31</v>
      </c>
      <c r="E72" s="58" t="s">
        <v>28</v>
      </c>
    </row>
    <row r="73" spans="1:5" ht="20.100000000000001" customHeight="1" x14ac:dyDescent="0.3">
      <c r="A73" s="52">
        <v>0.58611111111111114</v>
      </c>
      <c r="B73" s="57" t="s">
        <v>38</v>
      </c>
      <c r="C73" s="54">
        <v>16</v>
      </c>
      <c r="D73" s="57" t="s">
        <v>21</v>
      </c>
      <c r="E73" s="58" t="s">
        <v>28</v>
      </c>
    </row>
    <row r="74" spans="1:5" ht="20.100000000000001" hidden="1" customHeight="1" x14ac:dyDescent="0.3">
      <c r="A74" s="43">
        <v>0.58750000000000002</v>
      </c>
      <c r="B74" s="57" t="s">
        <v>37</v>
      </c>
      <c r="C74" s="54">
        <v>91</v>
      </c>
      <c r="D74" s="57" t="s">
        <v>30</v>
      </c>
      <c r="E74" s="58" t="s">
        <v>28</v>
      </c>
    </row>
    <row r="75" spans="1:5" ht="20.100000000000001" hidden="1" customHeight="1" x14ac:dyDescent="0.3">
      <c r="A75" s="52">
        <v>0.594444444444445</v>
      </c>
      <c r="B75" s="54" t="s">
        <v>85</v>
      </c>
      <c r="C75" s="54">
        <v>14</v>
      </c>
      <c r="D75" s="54" t="s">
        <v>80</v>
      </c>
      <c r="E75" s="63" t="s">
        <v>28</v>
      </c>
    </row>
    <row r="76" spans="1:5" ht="20.100000000000001" customHeight="1" x14ac:dyDescent="0.3">
      <c r="A76" s="52">
        <v>0.6</v>
      </c>
      <c r="B76" s="57" t="s">
        <v>38</v>
      </c>
      <c r="C76" s="54" t="s">
        <v>29</v>
      </c>
      <c r="D76" s="57" t="s">
        <v>21</v>
      </c>
      <c r="E76" s="58" t="s">
        <v>28</v>
      </c>
    </row>
    <row r="77" spans="1:5" ht="20.100000000000001" hidden="1" customHeight="1" x14ac:dyDescent="0.3">
      <c r="A77" s="72">
        <v>0.59930555555555554</v>
      </c>
      <c r="B77" s="59" t="s">
        <v>50</v>
      </c>
      <c r="C77" s="9">
        <v>49</v>
      </c>
      <c r="D77" s="9" t="s">
        <v>54</v>
      </c>
      <c r="E77" s="65" t="s">
        <v>28</v>
      </c>
    </row>
    <row r="78" spans="1:5" ht="20.100000000000001" hidden="1" customHeight="1" x14ac:dyDescent="0.3">
      <c r="A78" s="43">
        <v>0.60486111111111118</v>
      </c>
      <c r="B78" s="57" t="s">
        <v>36</v>
      </c>
      <c r="C78" s="54">
        <v>91</v>
      </c>
      <c r="D78" s="57" t="s">
        <v>31</v>
      </c>
      <c r="E78" s="58" t="s">
        <v>28</v>
      </c>
    </row>
    <row r="79" spans="1:5" ht="20.100000000000001" hidden="1" customHeight="1" x14ac:dyDescent="0.3">
      <c r="A79" s="52">
        <v>0.60624999999999996</v>
      </c>
      <c r="B79" s="54" t="s">
        <v>37</v>
      </c>
      <c r="C79" s="54">
        <v>14</v>
      </c>
      <c r="D79" s="54" t="s">
        <v>77</v>
      </c>
      <c r="E79" s="63" t="s">
        <v>28</v>
      </c>
    </row>
    <row r="80" spans="1:5" ht="20.100000000000001" hidden="1" customHeight="1" x14ac:dyDescent="0.3">
      <c r="A80" s="43">
        <v>0.60833333333333328</v>
      </c>
      <c r="B80" s="57" t="s">
        <v>37</v>
      </c>
      <c r="C80" s="54">
        <v>91</v>
      </c>
      <c r="D80" s="57" t="s">
        <v>30</v>
      </c>
      <c r="E80" s="58" t="s">
        <v>28</v>
      </c>
    </row>
    <row r="81" spans="1:5" ht="20.100000000000001" customHeight="1" x14ac:dyDescent="0.3">
      <c r="A81" s="52">
        <v>0.61388888888888882</v>
      </c>
      <c r="B81" s="57" t="s">
        <v>38</v>
      </c>
      <c r="C81" s="54">
        <v>16</v>
      </c>
      <c r="D81" s="57" t="s">
        <v>21</v>
      </c>
      <c r="E81" s="58" t="s">
        <v>28</v>
      </c>
    </row>
    <row r="82" spans="1:5" ht="20.100000000000001" hidden="1" customHeight="1" x14ac:dyDescent="0.3">
      <c r="A82" s="71">
        <v>0.61458333333333304</v>
      </c>
      <c r="B82" s="59" t="s">
        <v>37</v>
      </c>
      <c r="C82" s="9" t="s">
        <v>23</v>
      </c>
      <c r="D82" s="9" t="s">
        <v>43</v>
      </c>
      <c r="E82" s="65" t="s">
        <v>28</v>
      </c>
    </row>
    <row r="83" spans="1:5" ht="20.100000000000001" hidden="1" customHeight="1" x14ac:dyDescent="0.3">
      <c r="A83" s="72">
        <v>0.62083333333333335</v>
      </c>
      <c r="B83" s="59" t="s">
        <v>50</v>
      </c>
      <c r="C83" s="9">
        <v>49</v>
      </c>
      <c r="D83" s="9" t="s">
        <v>54</v>
      </c>
      <c r="E83" s="65" t="s">
        <v>28</v>
      </c>
    </row>
    <row r="84" spans="1:5" ht="20.100000000000001" hidden="1" customHeight="1" x14ac:dyDescent="0.3">
      <c r="A84" s="43">
        <v>0.62569444444444444</v>
      </c>
      <c r="B84" s="57" t="s">
        <v>36</v>
      </c>
      <c r="C84" s="54">
        <v>91</v>
      </c>
      <c r="D84" s="57" t="s">
        <v>31</v>
      </c>
      <c r="E84" s="58" t="s">
        <v>28</v>
      </c>
    </row>
    <row r="85" spans="1:5" ht="20.100000000000001" customHeight="1" x14ac:dyDescent="0.3">
      <c r="A85" s="52">
        <v>0.62777777777777777</v>
      </c>
      <c r="B85" s="57" t="s">
        <v>38</v>
      </c>
      <c r="C85" s="54">
        <v>16</v>
      </c>
      <c r="D85" s="57" t="s">
        <v>21</v>
      </c>
      <c r="E85" s="58" t="s">
        <v>28</v>
      </c>
    </row>
    <row r="86" spans="1:5" ht="20.100000000000001" hidden="1" customHeight="1" x14ac:dyDescent="0.3">
      <c r="A86" s="43">
        <v>0.62916666666666665</v>
      </c>
      <c r="B86" s="57" t="s">
        <v>37</v>
      </c>
      <c r="C86" s="54">
        <v>91</v>
      </c>
      <c r="D86" s="57" t="s">
        <v>30</v>
      </c>
      <c r="E86" s="58" t="s">
        <v>28</v>
      </c>
    </row>
    <row r="87" spans="1:5" ht="20.100000000000001" hidden="1" customHeight="1" x14ac:dyDescent="0.3">
      <c r="A87" s="52">
        <v>0.63611111111111096</v>
      </c>
      <c r="B87" s="54" t="s">
        <v>85</v>
      </c>
      <c r="C87" s="54">
        <v>14</v>
      </c>
      <c r="D87" s="54" t="s">
        <v>80</v>
      </c>
      <c r="E87" s="63" t="s">
        <v>28</v>
      </c>
    </row>
    <row r="88" spans="1:5" ht="20.100000000000001" customHeight="1" x14ac:dyDescent="0.3">
      <c r="A88" s="52">
        <v>0.64166666666666672</v>
      </c>
      <c r="B88" s="57" t="s">
        <v>38</v>
      </c>
      <c r="C88" s="54" t="s">
        <v>29</v>
      </c>
      <c r="D88" s="57" t="s">
        <v>21</v>
      </c>
      <c r="E88" s="58" t="s">
        <v>28</v>
      </c>
    </row>
    <row r="89" spans="1:5" ht="20.100000000000001" hidden="1" customHeight="1" x14ac:dyDescent="0.3">
      <c r="A89" s="72">
        <v>0.64097222222222217</v>
      </c>
      <c r="B89" s="59" t="s">
        <v>50</v>
      </c>
      <c r="C89" s="9">
        <v>49</v>
      </c>
      <c r="D89" s="9" t="s">
        <v>54</v>
      </c>
      <c r="E89" s="65" t="s">
        <v>28</v>
      </c>
    </row>
    <row r="90" spans="1:5" ht="20.100000000000001" hidden="1" customHeight="1" x14ac:dyDescent="0.3">
      <c r="A90" s="43">
        <v>0.64652777777777781</v>
      </c>
      <c r="B90" s="57" t="s">
        <v>36</v>
      </c>
      <c r="C90" s="54">
        <v>91</v>
      </c>
      <c r="D90" s="57" t="s">
        <v>31</v>
      </c>
      <c r="E90" s="58" t="s">
        <v>28</v>
      </c>
    </row>
    <row r="91" spans="1:5" ht="20.100000000000001" hidden="1" customHeight="1" x14ac:dyDescent="0.3">
      <c r="A91" s="52">
        <v>0.64791666666666703</v>
      </c>
      <c r="B91" s="54" t="s">
        <v>37</v>
      </c>
      <c r="C91" s="54">
        <v>14</v>
      </c>
      <c r="D91" s="54" t="s">
        <v>77</v>
      </c>
      <c r="E91" s="63" t="s">
        <v>28</v>
      </c>
    </row>
    <row r="92" spans="1:5" ht="20.100000000000001" hidden="1" customHeight="1" x14ac:dyDescent="0.3">
      <c r="A92" s="43">
        <v>0.65</v>
      </c>
      <c r="B92" s="57" t="s">
        <v>37</v>
      </c>
      <c r="C92" s="54">
        <v>91</v>
      </c>
      <c r="D92" s="57" t="s">
        <v>30</v>
      </c>
      <c r="E92" s="58" t="s">
        <v>28</v>
      </c>
    </row>
    <row r="93" spans="1:5" ht="20.100000000000001" customHeight="1" x14ac:dyDescent="0.3">
      <c r="A93" s="52">
        <v>0.65555555555555556</v>
      </c>
      <c r="B93" s="57" t="s">
        <v>38</v>
      </c>
      <c r="C93" s="54">
        <v>16</v>
      </c>
      <c r="D93" s="57" t="s">
        <v>21</v>
      </c>
      <c r="E93" s="58" t="s">
        <v>28</v>
      </c>
    </row>
    <row r="94" spans="1:5" ht="20.100000000000001" hidden="1" customHeight="1" x14ac:dyDescent="0.3">
      <c r="A94" s="71">
        <v>0.65625</v>
      </c>
      <c r="B94" s="59" t="s">
        <v>37</v>
      </c>
      <c r="C94" s="9" t="s">
        <v>23</v>
      </c>
      <c r="D94" s="9" t="s">
        <v>43</v>
      </c>
      <c r="E94" s="65" t="s">
        <v>28</v>
      </c>
    </row>
    <row r="95" spans="1:5" ht="20.100000000000001" hidden="1" customHeight="1" x14ac:dyDescent="0.3">
      <c r="A95" s="72">
        <v>0.66180555555555554</v>
      </c>
      <c r="B95" s="59" t="s">
        <v>50</v>
      </c>
      <c r="C95" s="9">
        <v>49</v>
      </c>
      <c r="D95" s="9" t="s">
        <v>54</v>
      </c>
      <c r="E95" s="65" t="s">
        <v>28</v>
      </c>
    </row>
    <row r="96" spans="1:5" ht="20.100000000000001" hidden="1" customHeight="1" x14ac:dyDescent="0.3">
      <c r="A96" s="43">
        <v>0.66736111111111107</v>
      </c>
      <c r="B96" s="57" t="s">
        <v>36</v>
      </c>
      <c r="C96" s="54">
        <v>91</v>
      </c>
      <c r="D96" s="57" t="s">
        <v>31</v>
      </c>
      <c r="E96" s="58" t="s">
        <v>28</v>
      </c>
    </row>
    <row r="97" spans="1:5" ht="20.100000000000001" customHeight="1" x14ac:dyDescent="0.3">
      <c r="A97" s="52">
        <v>0.6694444444444444</v>
      </c>
      <c r="B97" s="57" t="s">
        <v>38</v>
      </c>
      <c r="C97" s="54">
        <v>16</v>
      </c>
      <c r="D97" s="57" t="s">
        <v>21</v>
      </c>
      <c r="E97" s="58" t="s">
        <v>28</v>
      </c>
    </row>
    <row r="98" spans="1:5" ht="20.100000000000001" hidden="1" customHeight="1" x14ac:dyDescent="0.3">
      <c r="A98" s="43">
        <v>0.67083333333333339</v>
      </c>
      <c r="B98" s="57" t="s">
        <v>37</v>
      </c>
      <c r="C98" s="54">
        <v>91</v>
      </c>
      <c r="D98" s="57" t="s">
        <v>30</v>
      </c>
      <c r="E98" s="58" t="s">
        <v>28</v>
      </c>
    </row>
    <row r="99" spans="1:5" ht="20.100000000000001" hidden="1" customHeight="1" x14ac:dyDescent="0.3">
      <c r="A99" s="52">
        <v>0.67777777777777803</v>
      </c>
      <c r="B99" s="54" t="s">
        <v>85</v>
      </c>
      <c r="C99" s="54">
        <v>14</v>
      </c>
      <c r="D99" s="54" t="s">
        <v>80</v>
      </c>
      <c r="E99" s="63" t="s">
        <v>28</v>
      </c>
    </row>
    <row r="100" spans="1:5" ht="20.100000000000001" customHeight="1" x14ac:dyDescent="0.3">
      <c r="A100" s="52">
        <v>0.68333333333333324</v>
      </c>
      <c r="B100" s="57" t="s">
        <v>38</v>
      </c>
      <c r="C100" s="54" t="s">
        <v>29</v>
      </c>
      <c r="D100" s="57" t="s">
        <v>21</v>
      </c>
      <c r="E100" s="58" t="s">
        <v>28</v>
      </c>
    </row>
    <row r="101" spans="1:5" ht="20.100000000000001" hidden="1" customHeight="1" x14ac:dyDescent="0.3">
      <c r="A101" s="72">
        <v>0.68263888888888891</v>
      </c>
      <c r="B101" s="59" t="s">
        <v>50</v>
      </c>
      <c r="C101" s="9">
        <v>49</v>
      </c>
      <c r="D101" s="9" t="s">
        <v>54</v>
      </c>
      <c r="E101" s="65" t="s">
        <v>28</v>
      </c>
    </row>
    <row r="102" spans="1:5" ht="20.100000000000001" hidden="1" customHeight="1" x14ac:dyDescent="0.3">
      <c r="A102" s="43">
        <v>0.68819444444444444</v>
      </c>
      <c r="B102" s="57" t="s">
        <v>36</v>
      </c>
      <c r="C102" s="54">
        <v>91</v>
      </c>
      <c r="D102" s="57" t="s">
        <v>31</v>
      </c>
      <c r="E102" s="58" t="s">
        <v>28</v>
      </c>
    </row>
    <row r="103" spans="1:5" ht="20.100000000000001" hidden="1" customHeight="1" x14ac:dyDescent="0.3">
      <c r="A103" s="52">
        <v>0.68958333333333299</v>
      </c>
      <c r="B103" s="54" t="s">
        <v>37</v>
      </c>
      <c r="C103" s="54">
        <v>14</v>
      </c>
      <c r="D103" s="54" t="s">
        <v>77</v>
      </c>
      <c r="E103" s="63" t="s">
        <v>28</v>
      </c>
    </row>
    <row r="104" spans="1:5" ht="20.100000000000001" hidden="1" customHeight="1" x14ac:dyDescent="0.3">
      <c r="A104" s="43">
        <v>0.69166666666666676</v>
      </c>
      <c r="B104" s="57" t="s">
        <v>37</v>
      </c>
      <c r="C104" s="54">
        <v>91</v>
      </c>
      <c r="D104" s="57" t="s">
        <v>30</v>
      </c>
      <c r="E104" s="58" t="s">
        <v>28</v>
      </c>
    </row>
    <row r="105" spans="1:5" ht="20.100000000000001" customHeight="1" x14ac:dyDescent="0.3">
      <c r="A105" s="52">
        <v>0.6972222222222223</v>
      </c>
      <c r="B105" s="57" t="s">
        <v>38</v>
      </c>
      <c r="C105" s="54">
        <v>16</v>
      </c>
      <c r="D105" s="57" t="s">
        <v>21</v>
      </c>
      <c r="E105" s="58" t="s">
        <v>28</v>
      </c>
    </row>
    <row r="106" spans="1:5" ht="20.100000000000001" hidden="1" customHeight="1" x14ac:dyDescent="0.3">
      <c r="A106" s="71">
        <v>0.69791666666666696</v>
      </c>
      <c r="B106" s="59" t="s">
        <v>37</v>
      </c>
      <c r="C106" s="9" t="s">
        <v>23</v>
      </c>
      <c r="D106" s="9" t="s">
        <v>43</v>
      </c>
      <c r="E106" s="65" t="s">
        <v>28</v>
      </c>
    </row>
    <row r="107" spans="1:5" ht="20.100000000000001" hidden="1" customHeight="1" x14ac:dyDescent="0.3">
      <c r="A107" s="43">
        <v>0.70763888888888893</v>
      </c>
      <c r="B107" s="57" t="s">
        <v>36</v>
      </c>
      <c r="C107" s="54">
        <v>91</v>
      </c>
      <c r="D107" s="57" t="s">
        <v>31</v>
      </c>
      <c r="E107" s="58" t="s">
        <v>28</v>
      </c>
    </row>
    <row r="108" spans="1:5" ht="20.100000000000001" hidden="1" customHeight="1" x14ac:dyDescent="0.3">
      <c r="A108" s="72">
        <v>0.70347222222222217</v>
      </c>
      <c r="B108" s="59" t="s">
        <v>50</v>
      </c>
      <c r="C108" s="9">
        <v>49</v>
      </c>
      <c r="D108" s="9" t="s">
        <v>54</v>
      </c>
      <c r="E108" s="65" t="s">
        <v>28</v>
      </c>
    </row>
    <row r="109" spans="1:5" ht="20.100000000000001" hidden="1" customHeight="1" x14ac:dyDescent="0.3">
      <c r="A109" s="43">
        <v>0.71250000000000002</v>
      </c>
      <c r="B109" s="57" t="s">
        <v>37</v>
      </c>
      <c r="C109" s="54">
        <v>91</v>
      </c>
      <c r="D109" s="57" t="s">
        <v>30</v>
      </c>
      <c r="E109" s="58" t="s">
        <v>28</v>
      </c>
    </row>
    <row r="110" spans="1:5" ht="20.100000000000001" customHeight="1" x14ac:dyDescent="0.3">
      <c r="A110" s="52">
        <v>0.71805555555555556</v>
      </c>
      <c r="B110" s="57" t="s">
        <v>38</v>
      </c>
      <c r="C110" s="54" t="s">
        <v>29</v>
      </c>
      <c r="D110" s="57" t="s">
        <v>21</v>
      </c>
      <c r="E110" s="58" t="s">
        <v>28</v>
      </c>
    </row>
    <row r="111" spans="1:5" ht="20.100000000000001" hidden="1" customHeight="1" x14ac:dyDescent="0.3">
      <c r="A111" s="52">
        <v>0.719444444444445</v>
      </c>
      <c r="B111" s="54" t="s">
        <v>85</v>
      </c>
      <c r="C111" s="54">
        <v>14</v>
      </c>
      <c r="D111" s="54" t="s">
        <v>80</v>
      </c>
      <c r="E111" s="63" t="s">
        <v>28</v>
      </c>
    </row>
    <row r="112" spans="1:5" ht="20.100000000000001" hidden="1" customHeight="1" x14ac:dyDescent="0.3">
      <c r="A112" s="43">
        <v>0.7284722222222223</v>
      </c>
      <c r="B112" s="57" t="s">
        <v>36</v>
      </c>
      <c r="C112" s="54">
        <v>91</v>
      </c>
      <c r="D112" s="57" t="s">
        <v>31</v>
      </c>
      <c r="E112" s="58" t="s">
        <v>28</v>
      </c>
    </row>
    <row r="113" spans="1:5" ht="20.100000000000001" hidden="1" customHeight="1" x14ac:dyDescent="0.3">
      <c r="A113" s="52">
        <v>0.73124999999999996</v>
      </c>
      <c r="B113" s="54" t="s">
        <v>37</v>
      </c>
      <c r="C113" s="54">
        <v>14</v>
      </c>
      <c r="D113" s="54" t="s">
        <v>77</v>
      </c>
      <c r="E113" s="63" t="s">
        <v>28</v>
      </c>
    </row>
    <row r="114" spans="1:5" ht="20.100000000000001" hidden="1" customHeight="1" x14ac:dyDescent="0.3">
      <c r="A114" s="43">
        <v>0.73333333333333339</v>
      </c>
      <c r="B114" s="57" t="s">
        <v>37</v>
      </c>
      <c r="C114" s="54">
        <v>91</v>
      </c>
      <c r="D114" s="57" t="s">
        <v>30</v>
      </c>
      <c r="E114" s="58" t="s">
        <v>28</v>
      </c>
    </row>
    <row r="115" spans="1:5" ht="20.100000000000001" hidden="1" customHeight="1" x14ac:dyDescent="0.3">
      <c r="A115" s="72">
        <v>0.73055555555555562</v>
      </c>
      <c r="B115" s="59" t="s">
        <v>50</v>
      </c>
      <c r="C115" s="9">
        <v>49</v>
      </c>
      <c r="D115" s="9" t="s">
        <v>54</v>
      </c>
      <c r="E115" s="65" t="s">
        <v>28</v>
      </c>
    </row>
    <row r="116" spans="1:5" ht="20.100000000000001" customHeight="1" x14ac:dyDescent="0.3">
      <c r="A116" s="52">
        <v>0.73888888888888893</v>
      </c>
      <c r="B116" s="57" t="s">
        <v>38</v>
      </c>
      <c r="C116" s="54">
        <v>16</v>
      </c>
      <c r="D116" s="57" t="s">
        <v>21</v>
      </c>
      <c r="E116" s="58" t="s">
        <v>28</v>
      </c>
    </row>
    <row r="117" spans="1:5" ht="20.100000000000001" hidden="1" customHeight="1" x14ac:dyDescent="0.3">
      <c r="A117" s="71">
        <v>0.73958333333333304</v>
      </c>
      <c r="B117" s="59" t="s">
        <v>37</v>
      </c>
      <c r="C117" s="9" t="s">
        <v>23</v>
      </c>
      <c r="D117" s="9" t="s">
        <v>43</v>
      </c>
      <c r="E117" s="65" t="s">
        <v>28</v>
      </c>
    </row>
    <row r="118" spans="1:5" ht="20.100000000000001" hidden="1" customHeight="1" x14ac:dyDescent="0.3">
      <c r="A118" s="43">
        <v>0.74791666666666667</v>
      </c>
      <c r="B118" s="57" t="s">
        <v>36</v>
      </c>
      <c r="C118" s="54">
        <v>91</v>
      </c>
      <c r="D118" s="57" t="s">
        <v>31</v>
      </c>
      <c r="E118" s="58" t="s">
        <v>28</v>
      </c>
    </row>
    <row r="119" spans="1:5" ht="20.100000000000001" hidden="1" customHeight="1" x14ac:dyDescent="0.3">
      <c r="A119" s="72">
        <v>0.75347222222222221</v>
      </c>
      <c r="B119" s="59" t="s">
        <v>50</v>
      </c>
      <c r="C119" s="9">
        <v>49</v>
      </c>
      <c r="D119" s="9" t="s">
        <v>54</v>
      </c>
      <c r="E119" s="65" t="s">
        <v>28</v>
      </c>
    </row>
    <row r="120" spans="1:5" ht="20.100000000000001" customHeight="1" x14ac:dyDescent="0.3">
      <c r="A120" s="52">
        <v>0.7597222222222223</v>
      </c>
      <c r="B120" s="57" t="s">
        <v>38</v>
      </c>
      <c r="C120" s="54" t="s">
        <v>29</v>
      </c>
      <c r="D120" s="57" t="s">
        <v>21</v>
      </c>
      <c r="E120" s="58" t="s">
        <v>28</v>
      </c>
    </row>
    <row r="121" spans="1:5" ht="20.100000000000001" hidden="1" customHeight="1" x14ac:dyDescent="0.3">
      <c r="A121" s="52">
        <v>0.76111111111111096</v>
      </c>
      <c r="B121" s="54" t="s">
        <v>85</v>
      </c>
      <c r="C121" s="54">
        <v>14</v>
      </c>
      <c r="D121" s="54" t="s">
        <v>80</v>
      </c>
      <c r="E121" s="63" t="s">
        <v>28</v>
      </c>
    </row>
    <row r="122" spans="1:5" ht="20.100000000000001" hidden="1" customHeight="1" x14ac:dyDescent="0.3">
      <c r="A122" s="43">
        <v>0.76874999999999993</v>
      </c>
      <c r="B122" s="57" t="s">
        <v>36</v>
      </c>
      <c r="C122" s="54">
        <v>91</v>
      </c>
      <c r="D122" s="57" t="s">
        <v>31</v>
      </c>
      <c r="E122" s="58" t="s">
        <v>28</v>
      </c>
    </row>
    <row r="123" spans="1:5" ht="20.100000000000001" hidden="1" customHeight="1" x14ac:dyDescent="0.3">
      <c r="A123" s="43">
        <v>0.7715277777777777</v>
      </c>
      <c r="B123" s="57" t="s">
        <v>37</v>
      </c>
      <c r="C123" s="54">
        <v>91</v>
      </c>
      <c r="D123" s="57" t="s">
        <v>30</v>
      </c>
      <c r="E123" s="58" t="s">
        <v>28</v>
      </c>
    </row>
    <row r="124" spans="1:5" ht="20.100000000000001" hidden="1" customHeight="1" x14ac:dyDescent="0.3">
      <c r="A124" s="52">
        <v>0.7729166666666667</v>
      </c>
      <c r="B124" s="54" t="s">
        <v>37</v>
      </c>
      <c r="C124" s="54">
        <v>14</v>
      </c>
      <c r="D124" s="54" t="s">
        <v>77</v>
      </c>
      <c r="E124" s="63" t="s">
        <v>28</v>
      </c>
    </row>
    <row r="125" spans="1:5" ht="20.100000000000001" hidden="1" customHeight="1" x14ac:dyDescent="0.3">
      <c r="A125" s="72">
        <v>0.77708333333333324</v>
      </c>
      <c r="B125" s="59" t="s">
        <v>50</v>
      </c>
      <c r="C125" s="9">
        <v>49</v>
      </c>
      <c r="D125" s="9" t="s">
        <v>54</v>
      </c>
      <c r="E125" s="65" t="s">
        <v>28</v>
      </c>
    </row>
    <row r="126" spans="1:5" ht="20.100000000000001" customHeight="1" x14ac:dyDescent="0.3">
      <c r="A126" s="52">
        <v>0.77986111111111101</v>
      </c>
      <c r="B126" s="57" t="s">
        <v>38</v>
      </c>
      <c r="C126" s="54">
        <v>16</v>
      </c>
      <c r="D126" s="57" t="s">
        <v>21</v>
      </c>
      <c r="E126" s="58" t="s">
        <v>28</v>
      </c>
    </row>
    <row r="127" spans="1:5" ht="20.100000000000001" hidden="1" customHeight="1" x14ac:dyDescent="0.3">
      <c r="A127" s="71">
        <v>0.78125</v>
      </c>
      <c r="B127" s="59" t="s">
        <v>37</v>
      </c>
      <c r="C127" s="9" t="s">
        <v>23</v>
      </c>
      <c r="D127" s="9" t="s">
        <v>43</v>
      </c>
      <c r="E127" s="65" t="s">
        <v>28</v>
      </c>
    </row>
    <row r="128" spans="1:5" ht="20.100000000000001" hidden="1" customHeight="1" x14ac:dyDescent="0.3">
      <c r="A128" s="43">
        <v>0.7895833333333333</v>
      </c>
      <c r="B128" s="57" t="s">
        <v>36</v>
      </c>
      <c r="C128" s="54">
        <v>91</v>
      </c>
      <c r="D128" s="57" t="s">
        <v>31</v>
      </c>
      <c r="E128" s="58" t="s">
        <v>28</v>
      </c>
    </row>
    <row r="129" spans="1:5" ht="20.100000000000001" hidden="1" customHeight="1" x14ac:dyDescent="0.3">
      <c r="A129" s="72">
        <v>0.79791666666666661</v>
      </c>
      <c r="B129" s="59" t="s">
        <v>50</v>
      </c>
      <c r="C129" s="9">
        <v>49</v>
      </c>
      <c r="D129" s="9" t="s">
        <v>54</v>
      </c>
      <c r="E129" s="65" t="s">
        <v>28</v>
      </c>
    </row>
    <row r="130" spans="1:5" ht="20.100000000000001" customHeight="1" x14ac:dyDescent="0.3">
      <c r="A130" s="52">
        <v>0.80069444444444438</v>
      </c>
      <c r="B130" s="57" t="s">
        <v>38</v>
      </c>
      <c r="C130" s="54" t="s">
        <v>29</v>
      </c>
      <c r="D130" s="57" t="s">
        <v>21</v>
      </c>
      <c r="E130" s="58" t="s">
        <v>28</v>
      </c>
    </row>
    <row r="131" spans="1:5" ht="20.100000000000001" hidden="1" customHeight="1" x14ac:dyDescent="0.3">
      <c r="A131" s="52">
        <v>0.8027777777777777</v>
      </c>
      <c r="B131" s="54" t="s">
        <v>85</v>
      </c>
      <c r="C131" s="54">
        <v>14</v>
      </c>
      <c r="D131" s="54" t="s">
        <v>80</v>
      </c>
      <c r="E131" s="63" t="s">
        <v>28</v>
      </c>
    </row>
    <row r="132" spans="1:5" ht="20.100000000000001" hidden="1" customHeight="1" x14ac:dyDescent="0.3">
      <c r="A132" s="52">
        <v>0.80972222222222223</v>
      </c>
      <c r="B132" s="54" t="s">
        <v>37</v>
      </c>
      <c r="C132" s="54">
        <v>14</v>
      </c>
      <c r="D132" s="54" t="s">
        <v>77</v>
      </c>
      <c r="E132" s="63" t="s">
        <v>28</v>
      </c>
    </row>
    <row r="133" spans="1:5" ht="20.100000000000001" hidden="1" customHeight="1" x14ac:dyDescent="0.3">
      <c r="A133" s="43">
        <v>0.81041666666666667</v>
      </c>
      <c r="B133" s="57" t="s">
        <v>36</v>
      </c>
      <c r="C133" s="54">
        <v>91</v>
      </c>
      <c r="D133" s="57" t="s">
        <v>31</v>
      </c>
      <c r="E133" s="58" t="s">
        <v>28</v>
      </c>
    </row>
    <row r="134" spans="1:5" ht="20.100000000000001" hidden="1" customHeight="1" x14ac:dyDescent="0.3">
      <c r="A134" s="43">
        <v>0.81319444444444444</v>
      </c>
      <c r="B134" s="57" t="s">
        <v>37</v>
      </c>
      <c r="C134" s="54">
        <v>91</v>
      </c>
      <c r="D134" s="57" t="s">
        <v>30</v>
      </c>
      <c r="E134" s="58" t="s">
        <v>28</v>
      </c>
    </row>
    <row r="135" spans="1:5" ht="20.100000000000001" hidden="1" customHeight="1" x14ac:dyDescent="0.3">
      <c r="A135" s="72">
        <v>0.81874999999999998</v>
      </c>
      <c r="B135" s="59" t="s">
        <v>50</v>
      </c>
      <c r="C135" s="9">
        <v>49</v>
      </c>
      <c r="D135" s="9" t="s">
        <v>54</v>
      </c>
      <c r="E135" s="65" t="s">
        <v>28</v>
      </c>
    </row>
    <row r="136" spans="1:5" ht="20.100000000000001" customHeight="1" x14ac:dyDescent="0.3">
      <c r="A136" s="52">
        <v>0.82152777777777775</v>
      </c>
      <c r="B136" s="57" t="s">
        <v>38</v>
      </c>
      <c r="C136" s="54">
        <v>16</v>
      </c>
      <c r="D136" s="57" t="s">
        <v>21</v>
      </c>
      <c r="E136" s="58" t="s">
        <v>28</v>
      </c>
    </row>
    <row r="137" spans="1:5" ht="20.100000000000001" hidden="1" customHeight="1" x14ac:dyDescent="0.3">
      <c r="A137" s="71">
        <v>0.82291666666666663</v>
      </c>
      <c r="B137" s="59" t="s">
        <v>37</v>
      </c>
      <c r="C137" s="9" t="s">
        <v>23</v>
      </c>
      <c r="D137" s="9" t="s">
        <v>43</v>
      </c>
      <c r="E137" s="65" t="s">
        <v>28</v>
      </c>
    </row>
    <row r="138" spans="1:5" ht="20.100000000000001" hidden="1" customHeight="1" x14ac:dyDescent="0.3">
      <c r="A138" s="43">
        <v>0.83333333333333337</v>
      </c>
      <c r="B138" s="57" t="s">
        <v>36</v>
      </c>
      <c r="C138" s="54">
        <v>91</v>
      </c>
      <c r="D138" s="57" t="s">
        <v>31</v>
      </c>
      <c r="E138" s="58" t="s">
        <v>28</v>
      </c>
    </row>
    <row r="139" spans="1:5" ht="20.100000000000001" hidden="1" customHeight="1" x14ac:dyDescent="0.3">
      <c r="A139" s="52">
        <v>0.83819444444444446</v>
      </c>
      <c r="B139" s="54" t="s">
        <v>85</v>
      </c>
      <c r="C139" s="54">
        <v>14</v>
      </c>
      <c r="D139" s="54" t="s">
        <v>80</v>
      </c>
      <c r="E139" s="63" t="s">
        <v>28</v>
      </c>
    </row>
    <row r="140" spans="1:5" ht="20.100000000000001" hidden="1" customHeight="1" x14ac:dyDescent="0.3">
      <c r="A140" s="72">
        <v>0.83958333333333324</v>
      </c>
      <c r="B140" s="59" t="s">
        <v>50</v>
      </c>
      <c r="C140" s="9">
        <v>49</v>
      </c>
      <c r="D140" s="9" t="s">
        <v>54</v>
      </c>
      <c r="E140" s="65" t="s">
        <v>28</v>
      </c>
    </row>
    <row r="141" spans="1:5" ht="20.100000000000001" customHeight="1" x14ac:dyDescent="0.3">
      <c r="A141" s="52">
        <v>0.84305555555555556</v>
      </c>
      <c r="B141" s="57" t="s">
        <v>38</v>
      </c>
      <c r="C141" s="54" t="s">
        <v>29</v>
      </c>
      <c r="D141" s="57" t="s">
        <v>21</v>
      </c>
      <c r="E141" s="58" t="s">
        <v>28</v>
      </c>
    </row>
    <row r="142" spans="1:5" s="70" customFormat="1" ht="20.100000000000001" hidden="1" customHeight="1" x14ac:dyDescent="0.3">
      <c r="A142" s="52">
        <v>0.84791666666666676</v>
      </c>
      <c r="B142" s="54" t="s">
        <v>37</v>
      </c>
      <c r="C142" s="54">
        <v>14</v>
      </c>
      <c r="D142" s="54" t="s">
        <v>77</v>
      </c>
      <c r="E142" s="63" t="s">
        <v>28</v>
      </c>
    </row>
    <row r="143" spans="1:5" ht="20.100000000000001" hidden="1" customHeight="1" x14ac:dyDescent="0.3">
      <c r="A143" s="72">
        <v>0.86041666666666661</v>
      </c>
      <c r="B143" s="59" t="s">
        <v>50</v>
      </c>
      <c r="C143" s="9">
        <v>49</v>
      </c>
      <c r="D143" s="9" t="s">
        <v>54</v>
      </c>
      <c r="E143" s="65" t="s">
        <v>28</v>
      </c>
    </row>
    <row r="144" spans="1:5" ht="20.100000000000001" hidden="1" customHeight="1" x14ac:dyDescent="0.3">
      <c r="A144" s="71">
        <v>0.86111111111111116</v>
      </c>
      <c r="B144" s="59" t="s">
        <v>37</v>
      </c>
      <c r="C144" s="9" t="s">
        <v>23</v>
      </c>
      <c r="D144" s="9" t="s">
        <v>43</v>
      </c>
      <c r="E144" s="65" t="s">
        <v>28</v>
      </c>
    </row>
    <row r="145" spans="1:5" s="70" customFormat="1" ht="20.100000000000001" customHeight="1" x14ac:dyDescent="0.3">
      <c r="A145" s="53">
        <v>0.86388888888888893</v>
      </c>
      <c r="B145" s="57" t="s">
        <v>38</v>
      </c>
      <c r="C145" s="55">
        <v>16</v>
      </c>
      <c r="D145" s="60" t="s">
        <v>21</v>
      </c>
      <c r="E145" s="61" t="s">
        <v>28</v>
      </c>
    </row>
    <row r="146" spans="1:5" s="70" customFormat="1" ht="20.100000000000001" hidden="1" customHeight="1" x14ac:dyDescent="0.3">
      <c r="A146" s="44">
        <v>0.875</v>
      </c>
      <c r="B146" s="57" t="s">
        <v>36</v>
      </c>
      <c r="C146" s="54">
        <v>91</v>
      </c>
      <c r="D146" s="60" t="s">
        <v>31</v>
      </c>
      <c r="E146" s="61" t="s">
        <v>28</v>
      </c>
    </row>
    <row r="147" spans="1:5" s="70" customFormat="1" ht="20.100000000000001" hidden="1" customHeight="1" x14ac:dyDescent="0.3">
      <c r="A147" s="53">
        <v>0.87986111111111109</v>
      </c>
      <c r="B147" s="54" t="s">
        <v>85</v>
      </c>
      <c r="C147" s="55">
        <v>14</v>
      </c>
      <c r="D147" s="55" t="s">
        <v>80</v>
      </c>
      <c r="E147" s="96" t="s">
        <v>28</v>
      </c>
    </row>
    <row r="148" spans="1:5" s="70" customFormat="1" ht="20.100000000000001" hidden="1" customHeight="1" x14ac:dyDescent="0.3">
      <c r="A148" s="84">
        <v>0.88124999999999998</v>
      </c>
      <c r="B148" s="59" t="s">
        <v>50</v>
      </c>
      <c r="C148" s="9">
        <v>49</v>
      </c>
      <c r="D148" s="66" t="s">
        <v>54</v>
      </c>
      <c r="E148" s="67" t="s">
        <v>28</v>
      </c>
    </row>
    <row r="149" spans="1:5" s="70" customFormat="1" ht="20.100000000000001" customHeight="1" x14ac:dyDescent="0.3">
      <c r="A149" s="53">
        <v>0.8847222222222223</v>
      </c>
      <c r="B149" s="57" t="s">
        <v>38</v>
      </c>
      <c r="C149" s="54" t="s">
        <v>29</v>
      </c>
      <c r="D149" s="60" t="s">
        <v>21</v>
      </c>
      <c r="E149" s="61" t="s">
        <v>28</v>
      </c>
    </row>
    <row r="150" spans="1:5" s="70" customFormat="1" ht="20.100000000000001" hidden="1" customHeight="1" x14ac:dyDescent="0.3">
      <c r="A150" s="53">
        <v>0.88958333333333339</v>
      </c>
      <c r="B150" s="54" t="s">
        <v>37</v>
      </c>
      <c r="C150" s="55">
        <v>14</v>
      </c>
      <c r="D150" s="55" t="s">
        <v>77</v>
      </c>
      <c r="E150" s="96" t="s">
        <v>28</v>
      </c>
    </row>
    <row r="151" spans="1:5" s="70" customFormat="1" ht="20.100000000000001" hidden="1" customHeight="1" x14ac:dyDescent="0.3">
      <c r="A151" s="84">
        <v>0.90208333333333324</v>
      </c>
      <c r="B151" s="59" t="s">
        <v>50</v>
      </c>
      <c r="C151" s="66">
        <v>49</v>
      </c>
      <c r="D151" s="66" t="s">
        <v>54</v>
      </c>
      <c r="E151" s="67" t="s">
        <v>28</v>
      </c>
    </row>
    <row r="152" spans="1:5" s="70" customFormat="1" ht="20.100000000000001" customHeight="1" x14ac:dyDescent="0.3">
      <c r="A152" s="53">
        <v>0.90555555555555556</v>
      </c>
      <c r="B152" s="57" t="s">
        <v>38</v>
      </c>
      <c r="C152" s="54">
        <v>16</v>
      </c>
      <c r="D152" s="60" t="s">
        <v>21</v>
      </c>
      <c r="E152" s="61" t="s">
        <v>28</v>
      </c>
    </row>
    <row r="153" spans="1:5" s="70" customFormat="1" ht="20.100000000000001" hidden="1" customHeight="1" x14ac:dyDescent="0.3">
      <c r="A153" s="53">
        <v>0.92152777777777783</v>
      </c>
      <c r="B153" s="54" t="s">
        <v>85</v>
      </c>
      <c r="C153" s="55">
        <v>14</v>
      </c>
      <c r="D153" s="55" t="s">
        <v>80</v>
      </c>
      <c r="E153" s="96" t="s">
        <v>28</v>
      </c>
    </row>
    <row r="154" spans="1:5" s="70" customFormat="1" ht="20.100000000000001" hidden="1" customHeight="1" x14ac:dyDescent="0.3">
      <c r="A154" s="84">
        <v>0.92291666666666661</v>
      </c>
      <c r="B154" s="59" t="s">
        <v>50</v>
      </c>
      <c r="C154" s="66">
        <v>49</v>
      </c>
      <c r="D154" s="66" t="s">
        <v>54</v>
      </c>
      <c r="E154" s="67" t="s">
        <v>28</v>
      </c>
    </row>
    <row r="155" spans="1:5" s="70" customFormat="1" ht="20.100000000000001" customHeight="1" x14ac:dyDescent="0.3">
      <c r="A155" s="53">
        <v>0.92638888888888893</v>
      </c>
      <c r="B155" s="57" t="s">
        <v>38</v>
      </c>
      <c r="C155" s="54" t="s">
        <v>29</v>
      </c>
      <c r="D155" s="60" t="s">
        <v>21</v>
      </c>
      <c r="E155" s="58" t="s">
        <v>28</v>
      </c>
    </row>
    <row r="156" spans="1:5" s="70" customFormat="1" ht="20.100000000000001" hidden="1" customHeight="1" x14ac:dyDescent="0.3">
      <c r="A156" s="53">
        <v>0.93125000000000002</v>
      </c>
      <c r="B156" s="54" t="s">
        <v>37</v>
      </c>
      <c r="C156" s="54">
        <v>14</v>
      </c>
      <c r="D156" s="55" t="s">
        <v>77</v>
      </c>
      <c r="E156" s="63" t="s">
        <v>28</v>
      </c>
    </row>
    <row r="157" spans="1:5" s="70" customFormat="1" ht="20.100000000000001" hidden="1" customHeight="1" x14ac:dyDescent="0.3">
      <c r="A157" s="84">
        <v>0.94374999999999998</v>
      </c>
      <c r="B157" s="59" t="s">
        <v>50</v>
      </c>
      <c r="C157" s="9">
        <v>49</v>
      </c>
      <c r="D157" s="66" t="s">
        <v>54</v>
      </c>
      <c r="E157" s="65" t="s">
        <v>28</v>
      </c>
    </row>
    <row r="158" spans="1:5" s="70" customFormat="1" ht="20.100000000000001" customHeight="1" x14ac:dyDescent="0.3">
      <c r="A158" s="53">
        <v>0.9472222222222223</v>
      </c>
      <c r="B158" s="57" t="s">
        <v>38</v>
      </c>
      <c r="C158" s="54">
        <v>16</v>
      </c>
      <c r="D158" s="60" t="s">
        <v>21</v>
      </c>
      <c r="E158" s="58" t="s">
        <v>28</v>
      </c>
    </row>
    <row r="159" spans="1:5" ht="20.100000000000001" hidden="1" customHeight="1" x14ac:dyDescent="0.3">
      <c r="A159" s="53">
        <v>0.97291666666666676</v>
      </c>
      <c r="B159" s="54" t="s">
        <v>37</v>
      </c>
      <c r="C159" s="55">
        <v>14</v>
      </c>
      <c r="D159" s="55" t="s">
        <v>77</v>
      </c>
      <c r="E159" s="96" t="s">
        <v>28</v>
      </c>
    </row>
    <row r="160" spans="1:5" x14ac:dyDescent="0.3">
      <c r="A160" s="15"/>
    </row>
    <row r="161" spans="1:1" x14ac:dyDescent="0.3">
      <c r="A161" s="15"/>
    </row>
    <row r="162" spans="1:1" x14ac:dyDescent="0.3">
      <c r="A162" s="15"/>
    </row>
    <row r="163" spans="1:1" x14ac:dyDescent="0.3">
      <c r="A163" s="15"/>
    </row>
    <row r="164" spans="1:1" x14ac:dyDescent="0.3">
      <c r="A164" s="15"/>
    </row>
    <row r="165" spans="1:1" x14ac:dyDescent="0.3">
      <c r="A165" s="15"/>
    </row>
    <row r="166" spans="1:1" x14ac:dyDescent="0.3">
      <c r="A166" s="15"/>
    </row>
    <row r="167" spans="1:1" x14ac:dyDescent="0.3">
      <c r="A167" s="15"/>
    </row>
    <row r="168" spans="1:1" x14ac:dyDescent="0.3">
      <c r="A168" s="15"/>
    </row>
    <row r="169" spans="1:1" x14ac:dyDescent="0.3">
      <c r="A169" s="15"/>
    </row>
    <row r="170" spans="1:1" x14ac:dyDescent="0.3">
      <c r="A170" s="15"/>
    </row>
    <row r="171" spans="1:1" x14ac:dyDescent="0.3">
      <c r="A171" s="15"/>
    </row>
    <row r="172" spans="1:1" x14ac:dyDescent="0.3">
      <c r="A172" s="15"/>
    </row>
    <row r="173" spans="1:1" x14ac:dyDescent="0.3">
      <c r="A173" s="15"/>
    </row>
    <row r="174" spans="1:1" x14ac:dyDescent="0.3">
      <c r="A174" s="15"/>
    </row>
    <row r="175" spans="1:1" x14ac:dyDescent="0.3">
      <c r="A175" s="15"/>
    </row>
    <row r="176" spans="1:1" x14ac:dyDescent="0.3">
      <c r="A176" s="15"/>
    </row>
    <row r="177" spans="1:1" x14ac:dyDescent="0.3">
      <c r="A177" s="15"/>
    </row>
    <row r="178" spans="1:1" x14ac:dyDescent="0.3">
      <c r="A178" s="15"/>
    </row>
    <row r="179" spans="1:1" x14ac:dyDescent="0.3">
      <c r="A179" s="15"/>
    </row>
    <row r="180" spans="1:1" x14ac:dyDescent="0.3">
      <c r="A180" s="15"/>
    </row>
    <row r="181" spans="1:1" x14ac:dyDescent="0.3">
      <c r="A181" s="15"/>
    </row>
    <row r="182" spans="1:1" x14ac:dyDescent="0.3">
      <c r="A182" s="15"/>
    </row>
    <row r="183" spans="1:1" x14ac:dyDescent="0.3">
      <c r="A183" s="15"/>
    </row>
    <row r="184" spans="1:1" x14ac:dyDescent="0.3">
      <c r="A184" s="15"/>
    </row>
    <row r="185" spans="1:1" x14ac:dyDescent="0.3">
      <c r="A185" s="15"/>
    </row>
    <row r="186" spans="1:1" x14ac:dyDescent="0.3">
      <c r="A186" s="15"/>
    </row>
    <row r="187" spans="1:1" x14ac:dyDescent="0.3">
      <c r="A187" s="15"/>
    </row>
    <row r="188" spans="1:1" x14ac:dyDescent="0.3">
      <c r="A188" s="15"/>
    </row>
    <row r="189" spans="1:1" x14ac:dyDescent="0.3">
      <c r="A189" s="15"/>
    </row>
    <row r="190" spans="1:1" x14ac:dyDescent="0.3">
      <c r="A190" s="15"/>
    </row>
    <row r="191" spans="1:1" x14ac:dyDescent="0.3">
      <c r="A191" s="15"/>
    </row>
    <row r="192" spans="1:1" x14ac:dyDescent="0.3">
      <c r="A192" s="15"/>
    </row>
    <row r="193" spans="1:1" x14ac:dyDescent="0.3">
      <c r="A193" s="15"/>
    </row>
    <row r="194" spans="1:1" x14ac:dyDescent="0.3">
      <c r="A194" s="15"/>
    </row>
    <row r="195" spans="1:1" x14ac:dyDescent="0.3">
      <c r="A195" s="15"/>
    </row>
    <row r="196" spans="1:1" x14ac:dyDescent="0.3">
      <c r="A196" s="15"/>
    </row>
    <row r="197" spans="1:1" x14ac:dyDescent="0.3">
      <c r="A197" s="15"/>
    </row>
    <row r="198" spans="1:1" x14ac:dyDescent="0.3">
      <c r="A198" s="15"/>
    </row>
    <row r="199" spans="1:1" x14ac:dyDescent="0.3">
      <c r="A199" s="15"/>
    </row>
    <row r="200" spans="1:1" x14ac:dyDescent="0.3">
      <c r="A200" s="15"/>
    </row>
    <row r="201" spans="1:1" x14ac:dyDescent="0.3">
      <c r="A201" s="15"/>
    </row>
    <row r="202" spans="1:1" x14ac:dyDescent="0.3">
      <c r="A202" s="15"/>
    </row>
    <row r="203" spans="1:1" x14ac:dyDescent="0.3">
      <c r="A203" s="15"/>
    </row>
    <row r="204" spans="1:1" x14ac:dyDescent="0.3">
      <c r="A204" s="15"/>
    </row>
    <row r="205" spans="1:1" x14ac:dyDescent="0.3">
      <c r="A205" s="15"/>
    </row>
    <row r="206" spans="1:1" x14ac:dyDescent="0.3">
      <c r="A206" s="15"/>
    </row>
    <row r="207" spans="1:1" x14ac:dyDescent="0.3">
      <c r="A207" s="15"/>
    </row>
    <row r="208" spans="1:1" x14ac:dyDescent="0.3">
      <c r="A208" s="15"/>
    </row>
    <row r="209" spans="1:1" x14ac:dyDescent="0.3">
      <c r="A209" s="15"/>
    </row>
    <row r="210" spans="1:1" x14ac:dyDescent="0.3">
      <c r="A210" s="15"/>
    </row>
    <row r="211" spans="1:1" x14ac:dyDescent="0.3">
      <c r="A211" s="15"/>
    </row>
    <row r="212" spans="1:1" x14ac:dyDescent="0.3">
      <c r="A212" s="15"/>
    </row>
    <row r="213" spans="1:1" x14ac:dyDescent="0.3">
      <c r="A213" s="15"/>
    </row>
    <row r="214" spans="1:1" x14ac:dyDescent="0.3">
      <c r="A214" s="15"/>
    </row>
    <row r="215" spans="1:1" x14ac:dyDescent="0.3">
      <c r="A215" s="15"/>
    </row>
    <row r="216" spans="1:1" x14ac:dyDescent="0.3">
      <c r="A216" s="15"/>
    </row>
    <row r="217" spans="1:1" x14ac:dyDescent="0.3">
      <c r="A217" s="15"/>
    </row>
    <row r="218" spans="1:1" x14ac:dyDescent="0.3">
      <c r="A218" s="15"/>
    </row>
    <row r="219" spans="1:1" x14ac:dyDescent="0.3">
      <c r="A219" s="15"/>
    </row>
    <row r="220" spans="1:1" x14ac:dyDescent="0.3">
      <c r="A220" s="15"/>
    </row>
    <row r="221" spans="1:1" x14ac:dyDescent="0.3">
      <c r="A221" s="15"/>
    </row>
    <row r="222" spans="1:1" x14ac:dyDescent="0.3">
      <c r="A222" s="15"/>
    </row>
    <row r="223" spans="1:1" x14ac:dyDescent="0.3">
      <c r="A223" s="15"/>
    </row>
    <row r="224" spans="1:1" x14ac:dyDescent="0.3">
      <c r="A224" s="15"/>
    </row>
    <row r="225" spans="1:1" x14ac:dyDescent="0.3">
      <c r="A225" s="15"/>
    </row>
    <row r="226" spans="1:1" x14ac:dyDescent="0.3">
      <c r="A226" s="15"/>
    </row>
    <row r="227" spans="1:1" x14ac:dyDescent="0.3">
      <c r="A227" s="15"/>
    </row>
    <row r="228" spans="1:1" x14ac:dyDescent="0.3">
      <c r="A228" s="15"/>
    </row>
    <row r="229" spans="1:1" x14ac:dyDescent="0.3">
      <c r="A229" s="15"/>
    </row>
    <row r="230" spans="1:1" x14ac:dyDescent="0.3">
      <c r="A230" s="15"/>
    </row>
    <row r="231" spans="1:1" x14ac:dyDescent="0.3">
      <c r="A231" s="15"/>
    </row>
    <row r="232" spans="1:1" x14ac:dyDescent="0.3">
      <c r="A232" s="15"/>
    </row>
    <row r="233" spans="1:1" x14ac:dyDescent="0.3">
      <c r="A233" s="15"/>
    </row>
    <row r="234" spans="1:1" x14ac:dyDescent="0.3">
      <c r="A234" s="15"/>
    </row>
    <row r="235" spans="1:1" x14ac:dyDescent="0.3">
      <c r="A235" s="15"/>
    </row>
    <row r="236" spans="1:1" x14ac:dyDescent="0.3">
      <c r="A236" s="15"/>
    </row>
    <row r="237" spans="1:1" x14ac:dyDescent="0.3">
      <c r="A237" s="15"/>
    </row>
    <row r="238" spans="1:1" x14ac:dyDescent="0.3">
      <c r="A238" s="15"/>
    </row>
    <row r="239" spans="1:1" x14ac:dyDescent="0.3">
      <c r="A239" s="15"/>
    </row>
    <row r="240" spans="1:1" x14ac:dyDescent="0.3">
      <c r="A240" s="15"/>
    </row>
    <row r="241" spans="1:1" x14ac:dyDescent="0.3">
      <c r="A241" s="15"/>
    </row>
    <row r="242" spans="1:1" x14ac:dyDescent="0.3">
      <c r="A242" s="15"/>
    </row>
    <row r="243" spans="1:1" x14ac:dyDescent="0.3">
      <c r="A243" s="15"/>
    </row>
    <row r="244" spans="1:1" x14ac:dyDescent="0.3">
      <c r="A244" s="15"/>
    </row>
    <row r="245" spans="1:1" x14ac:dyDescent="0.3">
      <c r="A245" s="15"/>
    </row>
    <row r="246" spans="1:1" x14ac:dyDescent="0.3">
      <c r="A246" s="15"/>
    </row>
    <row r="247" spans="1:1" x14ac:dyDescent="0.3">
      <c r="A247" s="15"/>
    </row>
    <row r="248" spans="1:1" x14ac:dyDescent="0.3">
      <c r="A248" s="15"/>
    </row>
    <row r="249" spans="1:1" x14ac:dyDescent="0.3">
      <c r="A249" s="15"/>
    </row>
    <row r="250" spans="1:1" x14ac:dyDescent="0.3">
      <c r="A250" s="15"/>
    </row>
    <row r="251" spans="1:1" x14ac:dyDescent="0.3">
      <c r="A251" s="15"/>
    </row>
    <row r="252" spans="1:1" x14ac:dyDescent="0.3">
      <c r="A252" s="15"/>
    </row>
    <row r="253" spans="1:1" x14ac:dyDescent="0.3">
      <c r="A253" s="15"/>
    </row>
    <row r="254" spans="1:1" x14ac:dyDescent="0.3">
      <c r="A254" s="15"/>
    </row>
    <row r="255" spans="1:1" x14ac:dyDescent="0.3">
      <c r="A255" s="15"/>
    </row>
    <row r="256" spans="1:1" x14ac:dyDescent="0.3">
      <c r="A256" s="15"/>
    </row>
    <row r="257" spans="1:1" x14ac:dyDescent="0.3">
      <c r="A257" s="15"/>
    </row>
    <row r="258" spans="1:1" x14ac:dyDescent="0.3">
      <c r="A258" s="15"/>
    </row>
    <row r="259" spans="1:1" x14ac:dyDescent="0.3">
      <c r="A259" s="15"/>
    </row>
    <row r="260" spans="1:1" x14ac:dyDescent="0.3">
      <c r="A260" s="15"/>
    </row>
    <row r="261" spans="1:1" x14ac:dyDescent="0.3">
      <c r="A261" s="15"/>
    </row>
    <row r="262" spans="1:1" x14ac:dyDescent="0.3">
      <c r="A262" s="15"/>
    </row>
    <row r="263" spans="1:1" x14ac:dyDescent="0.3">
      <c r="A263" s="15"/>
    </row>
    <row r="264" spans="1:1" x14ac:dyDescent="0.3">
      <c r="A264" s="15"/>
    </row>
    <row r="265" spans="1:1" x14ac:dyDescent="0.3">
      <c r="A265" s="15"/>
    </row>
    <row r="266" spans="1:1" x14ac:dyDescent="0.3">
      <c r="A266" s="15"/>
    </row>
    <row r="267" spans="1:1" x14ac:dyDescent="0.3">
      <c r="A267" s="15"/>
    </row>
    <row r="268" spans="1:1" x14ac:dyDescent="0.3">
      <c r="A268" s="15"/>
    </row>
    <row r="269" spans="1:1" x14ac:dyDescent="0.3">
      <c r="A269" s="15"/>
    </row>
    <row r="270" spans="1:1" x14ac:dyDescent="0.3">
      <c r="A270" s="15"/>
    </row>
    <row r="271" spans="1:1" x14ac:dyDescent="0.3">
      <c r="A271" s="15"/>
    </row>
    <row r="272" spans="1:1" x14ac:dyDescent="0.3">
      <c r="A272" s="15"/>
    </row>
    <row r="273" spans="1:1" x14ac:dyDescent="0.3">
      <c r="A273" s="15"/>
    </row>
    <row r="274" spans="1:1" x14ac:dyDescent="0.3">
      <c r="A274" s="15"/>
    </row>
    <row r="275" spans="1:1" x14ac:dyDescent="0.3">
      <c r="A275" s="15"/>
    </row>
    <row r="276" spans="1:1" x14ac:dyDescent="0.3">
      <c r="A276" s="15"/>
    </row>
    <row r="277" spans="1:1" x14ac:dyDescent="0.3">
      <c r="A277" s="15"/>
    </row>
    <row r="278" spans="1:1" x14ac:dyDescent="0.3">
      <c r="A278" s="15"/>
    </row>
    <row r="279" spans="1:1" x14ac:dyDescent="0.3">
      <c r="A279" s="15"/>
    </row>
    <row r="280" spans="1:1" x14ac:dyDescent="0.3">
      <c r="A280" s="15"/>
    </row>
    <row r="281" spans="1:1" x14ac:dyDescent="0.3">
      <c r="A281" s="15"/>
    </row>
    <row r="282" spans="1:1" x14ac:dyDescent="0.3">
      <c r="A282" s="15"/>
    </row>
    <row r="283" spans="1:1" x14ac:dyDescent="0.3">
      <c r="A283" s="15"/>
    </row>
    <row r="284" spans="1:1" x14ac:dyDescent="0.3">
      <c r="A284" s="15"/>
    </row>
    <row r="285" spans="1:1" x14ac:dyDescent="0.3">
      <c r="A285" s="15"/>
    </row>
    <row r="286" spans="1:1" x14ac:dyDescent="0.3">
      <c r="A286" s="15"/>
    </row>
    <row r="287" spans="1:1" x14ac:dyDescent="0.3">
      <c r="A287" s="15"/>
    </row>
    <row r="288" spans="1:1" x14ac:dyDescent="0.3">
      <c r="A288" s="15"/>
    </row>
    <row r="289" spans="1:1" x14ac:dyDescent="0.3">
      <c r="A289" s="15"/>
    </row>
    <row r="290" spans="1:1" x14ac:dyDescent="0.3">
      <c r="A290" s="15"/>
    </row>
    <row r="291" spans="1:1" x14ac:dyDescent="0.3">
      <c r="A291" s="15"/>
    </row>
    <row r="292" spans="1:1" x14ac:dyDescent="0.3">
      <c r="A292" s="15"/>
    </row>
    <row r="293" spans="1:1" x14ac:dyDescent="0.3">
      <c r="A293" s="15"/>
    </row>
    <row r="294" spans="1:1" x14ac:dyDescent="0.3">
      <c r="A294" s="15"/>
    </row>
    <row r="295" spans="1:1" x14ac:dyDescent="0.3">
      <c r="A295" s="15"/>
    </row>
    <row r="296" spans="1:1" x14ac:dyDescent="0.3">
      <c r="A296" s="15"/>
    </row>
    <row r="297" spans="1:1" x14ac:dyDescent="0.3">
      <c r="A297" s="15"/>
    </row>
    <row r="298" spans="1:1" x14ac:dyDescent="0.3">
      <c r="A298" s="15"/>
    </row>
    <row r="299" spans="1:1" x14ac:dyDescent="0.3">
      <c r="A299" s="15"/>
    </row>
    <row r="300" spans="1:1" x14ac:dyDescent="0.3">
      <c r="A300" s="15"/>
    </row>
    <row r="301" spans="1:1" x14ac:dyDescent="0.3">
      <c r="A301" s="15"/>
    </row>
    <row r="302" spans="1:1" x14ac:dyDescent="0.3">
      <c r="A302" s="15"/>
    </row>
    <row r="303" spans="1:1" x14ac:dyDescent="0.3">
      <c r="A303" s="15"/>
    </row>
    <row r="304" spans="1:1" x14ac:dyDescent="0.3">
      <c r="A304" s="15"/>
    </row>
    <row r="305" spans="1:1" x14ac:dyDescent="0.3">
      <c r="A305" s="15"/>
    </row>
    <row r="306" spans="1:1" x14ac:dyDescent="0.3">
      <c r="A306" s="15"/>
    </row>
    <row r="307" spans="1:1" x14ac:dyDescent="0.3">
      <c r="A307" s="15"/>
    </row>
    <row r="308" spans="1:1" x14ac:dyDescent="0.3">
      <c r="A308" s="15"/>
    </row>
    <row r="309" spans="1:1" x14ac:dyDescent="0.3">
      <c r="A309" s="15"/>
    </row>
    <row r="310" spans="1:1" x14ac:dyDescent="0.3">
      <c r="A310" s="15"/>
    </row>
    <row r="311" spans="1:1" x14ac:dyDescent="0.3">
      <c r="A311" s="15"/>
    </row>
    <row r="312" spans="1:1" x14ac:dyDescent="0.3">
      <c r="A312" s="15"/>
    </row>
    <row r="313" spans="1:1" x14ac:dyDescent="0.3">
      <c r="A313" s="15"/>
    </row>
    <row r="314" spans="1:1" x14ac:dyDescent="0.3">
      <c r="A314" s="15"/>
    </row>
    <row r="315" spans="1:1" x14ac:dyDescent="0.3">
      <c r="A315" s="15"/>
    </row>
    <row r="316" spans="1:1" x14ac:dyDescent="0.3">
      <c r="A316" s="15"/>
    </row>
    <row r="317" spans="1:1" x14ac:dyDescent="0.3">
      <c r="A317" s="15"/>
    </row>
    <row r="318" spans="1:1" x14ac:dyDescent="0.3">
      <c r="A318" s="15"/>
    </row>
    <row r="319" spans="1:1" x14ac:dyDescent="0.3">
      <c r="A319" s="15"/>
    </row>
    <row r="320" spans="1:1" x14ac:dyDescent="0.3">
      <c r="A320" s="15"/>
    </row>
    <row r="321" spans="1:1" x14ac:dyDescent="0.3">
      <c r="A321" s="15"/>
    </row>
    <row r="322" spans="1:1" x14ac:dyDescent="0.3">
      <c r="A322" s="15"/>
    </row>
    <row r="323" spans="1:1" x14ac:dyDescent="0.3">
      <c r="A323" s="15"/>
    </row>
    <row r="324" spans="1:1" x14ac:dyDescent="0.3">
      <c r="A324" s="15"/>
    </row>
    <row r="325" spans="1:1" x14ac:dyDescent="0.3">
      <c r="A325" s="15"/>
    </row>
    <row r="326" spans="1:1" x14ac:dyDescent="0.3">
      <c r="A326" s="15"/>
    </row>
    <row r="327" spans="1:1" x14ac:dyDescent="0.3">
      <c r="A327" s="15"/>
    </row>
    <row r="328" spans="1:1" x14ac:dyDescent="0.3">
      <c r="A328" s="15"/>
    </row>
    <row r="329" spans="1:1" x14ac:dyDescent="0.3">
      <c r="A329" s="15"/>
    </row>
    <row r="330" spans="1:1" x14ac:dyDescent="0.3">
      <c r="A330" s="15"/>
    </row>
    <row r="331" spans="1:1" x14ac:dyDescent="0.3">
      <c r="A331" s="15"/>
    </row>
    <row r="332" spans="1:1" x14ac:dyDescent="0.3">
      <c r="A332" s="15"/>
    </row>
    <row r="333" spans="1:1" x14ac:dyDescent="0.3">
      <c r="A333" s="15"/>
    </row>
    <row r="334" spans="1:1" x14ac:dyDescent="0.3">
      <c r="A334" s="15"/>
    </row>
    <row r="335" spans="1:1" x14ac:dyDescent="0.3">
      <c r="A335" s="15"/>
    </row>
    <row r="336" spans="1:1" x14ac:dyDescent="0.3">
      <c r="A336" s="15"/>
    </row>
    <row r="337" spans="1:1" x14ac:dyDescent="0.3">
      <c r="A337" s="15"/>
    </row>
    <row r="338" spans="1:1" x14ac:dyDescent="0.3">
      <c r="A338" s="15"/>
    </row>
    <row r="339" spans="1:1" x14ac:dyDescent="0.3">
      <c r="A339" s="15"/>
    </row>
    <row r="340" spans="1:1" x14ac:dyDescent="0.3">
      <c r="A340" s="15"/>
    </row>
    <row r="341" spans="1:1" x14ac:dyDescent="0.3">
      <c r="A341" s="15"/>
    </row>
    <row r="342" spans="1:1" x14ac:dyDescent="0.3">
      <c r="A342" s="15"/>
    </row>
    <row r="343" spans="1:1" x14ac:dyDescent="0.3">
      <c r="A343" s="15"/>
    </row>
    <row r="344" spans="1:1" x14ac:dyDescent="0.3">
      <c r="A344" s="15"/>
    </row>
    <row r="345" spans="1:1" x14ac:dyDescent="0.3">
      <c r="A345" s="15"/>
    </row>
    <row r="346" spans="1:1" x14ac:dyDescent="0.3">
      <c r="A346" s="15"/>
    </row>
    <row r="347" spans="1:1" x14ac:dyDescent="0.3">
      <c r="A347" s="15"/>
    </row>
    <row r="348" spans="1:1" x14ac:dyDescent="0.3">
      <c r="A348" s="15"/>
    </row>
    <row r="349" spans="1:1" x14ac:dyDescent="0.3">
      <c r="A349" s="15"/>
    </row>
    <row r="350" spans="1:1" x14ac:dyDescent="0.3">
      <c r="A350" s="15"/>
    </row>
    <row r="351" spans="1:1" x14ac:dyDescent="0.3">
      <c r="A351" s="15"/>
    </row>
    <row r="352" spans="1:1" x14ac:dyDescent="0.3">
      <c r="A352" s="15"/>
    </row>
    <row r="353" spans="1:1" x14ac:dyDescent="0.3">
      <c r="A353" s="15"/>
    </row>
    <row r="354" spans="1:1" x14ac:dyDescent="0.3">
      <c r="A354" s="15"/>
    </row>
    <row r="355" spans="1:1" x14ac:dyDescent="0.3">
      <c r="A355" s="15"/>
    </row>
    <row r="356" spans="1:1" x14ac:dyDescent="0.3">
      <c r="A356" s="15"/>
    </row>
    <row r="357" spans="1:1" x14ac:dyDescent="0.3">
      <c r="A357" s="15"/>
    </row>
    <row r="358" spans="1:1" x14ac:dyDescent="0.3">
      <c r="A358" s="15"/>
    </row>
    <row r="359" spans="1:1" x14ac:dyDescent="0.3">
      <c r="A359" s="15"/>
    </row>
    <row r="360" spans="1:1" x14ac:dyDescent="0.3">
      <c r="A360" s="15"/>
    </row>
    <row r="361" spans="1:1" x14ac:dyDescent="0.3">
      <c r="A361" s="15"/>
    </row>
    <row r="362" spans="1:1" x14ac:dyDescent="0.3">
      <c r="A362" s="15"/>
    </row>
    <row r="363" spans="1:1" x14ac:dyDescent="0.3">
      <c r="A363" s="15"/>
    </row>
    <row r="364" spans="1:1" x14ac:dyDescent="0.3">
      <c r="A364" s="15"/>
    </row>
    <row r="365" spans="1:1" x14ac:dyDescent="0.3">
      <c r="A365" s="15"/>
    </row>
    <row r="366" spans="1:1" x14ac:dyDescent="0.3">
      <c r="A366" s="15"/>
    </row>
    <row r="367" spans="1:1" x14ac:dyDescent="0.3">
      <c r="A367" s="15"/>
    </row>
    <row r="368" spans="1:1" x14ac:dyDescent="0.3">
      <c r="A368" s="15"/>
    </row>
    <row r="369" spans="1:1" x14ac:dyDescent="0.3">
      <c r="A369" s="15"/>
    </row>
    <row r="370" spans="1:1" x14ac:dyDescent="0.3">
      <c r="A370" s="15"/>
    </row>
    <row r="371" spans="1:1" x14ac:dyDescent="0.3">
      <c r="A371" s="15"/>
    </row>
    <row r="372" spans="1:1" x14ac:dyDescent="0.3">
      <c r="A372" s="15"/>
    </row>
    <row r="373" spans="1:1" x14ac:dyDescent="0.3">
      <c r="A373" s="15"/>
    </row>
    <row r="374" spans="1:1" x14ac:dyDescent="0.3">
      <c r="A374" s="15"/>
    </row>
    <row r="375" spans="1:1" x14ac:dyDescent="0.3">
      <c r="A375" s="15"/>
    </row>
    <row r="376" spans="1:1" x14ac:dyDescent="0.3">
      <c r="A376" s="15"/>
    </row>
    <row r="377" spans="1:1" x14ac:dyDescent="0.3">
      <c r="A377" s="15"/>
    </row>
    <row r="378" spans="1:1" x14ac:dyDescent="0.3">
      <c r="A378" s="15"/>
    </row>
    <row r="379" spans="1:1" x14ac:dyDescent="0.3">
      <c r="A379" s="15"/>
    </row>
    <row r="380" spans="1:1" x14ac:dyDescent="0.3">
      <c r="A380" s="15"/>
    </row>
    <row r="381" spans="1:1" x14ac:dyDescent="0.3">
      <c r="A381" s="15"/>
    </row>
    <row r="382" spans="1:1" x14ac:dyDescent="0.3">
      <c r="A382" s="15"/>
    </row>
    <row r="383" spans="1:1" x14ac:dyDescent="0.3">
      <c r="A383" s="15"/>
    </row>
    <row r="384" spans="1:1" x14ac:dyDescent="0.3">
      <c r="A384" s="15"/>
    </row>
    <row r="385" spans="1:1" x14ac:dyDescent="0.3">
      <c r="A385" s="15"/>
    </row>
    <row r="386" spans="1:1" x14ac:dyDescent="0.3">
      <c r="A386" s="15"/>
    </row>
    <row r="387" spans="1:1" x14ac:dyDescent="0.3">
      <c r="A387" s="15"/>
    </row>
    <row r="388" spans="1:1" x14ac:dyDescent="0.3">
      <c r="A388" s="15"/>
    </row>
    <row r="389" spans="1:1" x14ac:dyDescent="0.3">
      <c r="A389" s="15"/>
    </row>
    <row r="390" spans="1:1" x14ac:dyDescent="0.3">
      <c r="A390" s="15"/>
    </row>
    <row r="391" spans="1:1" x14ac:dyDescent="0.3">
      <c r="A391" s="15"/>
    </row>
    <row r="392" spans="1:1" x14ac:dyDescent="0.3">
      <c r="A392" s="15"/>
    </row>
    <row r="393" spans="1:1" x14ac:dyDescent="0.3">
      <c r="A393" s="15"/>
    </row>
    <row r="394" spans="1:1" x14ac:dyDescent="0.3">
      <c r="A394" s="15"/>
    </row>
    <row r="395" spans="1:1" x14ac:dyDescent="0.3">
      <c r="A395" s="15"/>
    </row>
    <row r="396" spans="1:1" x14ac:dyDescent="0.3">
      <c r="A396" s="15"/>
    </row>
    <row r="397" spans="1:1" x14ac:dyDescent="0.3">
      <c r="A397" s="15"/>
    </row>
    <row r="398" spans="1:1" x14ac:dyDescent="0.3">
      <c r="A398" s="15"/>
    </row>
    <row r="399" spans="1:1" x14ac:dyDescent="0.3">
      <c r="A399" s="15"/>
    </row>
    <row r="400" spans="1:1" x14ac:dyDescent="0.3">
      <c r="A400" s="15"/>
    </row>
    <row r="401" spans="1:1" x14ac:dyDescent="0.3">
      <c r="A401" s="15"/>
    </row>
    <row r="402" spans="1:1" x14ac:dyDescent="0.3">
      <c r="A402" s="15"/>
    </row>
    <row r="403" spans="1:1" x14ac:dyDescent="0.3">
      <c r="A403" s="15"/>
    </row>
    <row r="404" spans="1:1" x14ac:dyDescent="0.3">
      <c r="A404" s="15"/>
    </row>
    <row r="405" spans="1:1" x14ac:dyDescent="0.3">
      <c r="A405" s="15"/>
    </row>
    <row r="406" spans="1:1" x14ac:dyDescent="0.3">
      <c r="A406" s="15"/>
    </row>
    <row r="407" spans="1:1" x14ac:dyDescent="0.3">
      <c r="A407" s="15"/>
    </row>
    <row r="408" spans="1:1" x14ac:dyDescent="0.3">
      <c r="A408" s="15"/>
    </row>
    <row r="409" spans="1:1" x14ac:dyDescent="0.3">
      <c r="A409" s="15"/>
    </row>
  </sheetData>
  <pageMargins left="0.7" right="0.7" top="0.75" bottom="0.75" header="0.3" footer="0.3"/>
  <pageSetup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F779"/>
  <sheetViews>
    <sheetView showGridLines="0" workbookViewId="0">
      <selection activeCell="F3" sqref="F3:F81"/>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6" ht="16.2" customHeight="1" x14ac:dyDescent="0.25">
      <c r="A1" s="114" t="str">
        <f ca="1">RIGHT(CELL("filename",A1),LEN(CELL("filename",A1))-FIND("]",CELL("filename",A1),1))</f>
        <v>Stand A Mon-Fri</v>
      </c>
    </row>
    <row r="2" spans="1:6" s="12" customFormat="1" ht="20.100000000000001" customHeight="1" x14ac:dyDescent="0.25">
      <c r="A2" s="10" t="s">
        <v>5</v>
      </c>
      <c r="B2" s="11" t="s">
        <v>19</v>
      </c>
      <c r="C2" s="11" t="s">
        <v>4</v>
      </c>
      <c r="D2" s="11" t="s">
        <v>11</v>
      </c>
      <c r="E2" s="11" t="s">
        <v>18</v>
      </c>
      <c r="F2" s="11" t="s">
        <v>20</v>
      </c>
    </row>
    <row r="3" spans="1:6" ht="19.95" customHeight="1" x14ac:dyDescent="0.3">
      <c r="A3" s="62">
        <v>0.2076388888888889</v>
      </c>
      <c r="B3" s="54" t="s">
        <v>52</v>
      </c>
      <c r="C3" s="54">
        <v>16</v>
      </c>
      <c r="D3" s="54" t="s">
        <v>58</v>
      </c>
      <c r="E3" s="63" t="s">
        <v>28</v>
      </c>
      <c r="F3" s="128" t="str">
        <f>IF(AND(A4-A3&lt;0.00346,A4-A3&gt;=0.00208),"Concern",(IF(AND(A4-A3&lt;0.00208,A4-A3&gt;=0.00069),"Problem",(IF(A4-A3&lt;0.00069,"Clash","")))))</f>
        <v/>
      </c>
    </row>
    <row r="4" spans="1:6" ht="19.95" customHeight="1" x14ac:dyDescent="0.3">
      <c r="A4" s="62">
        <v>0.22152777777777777</v>
      </c>
      <c r="B4" s="54" t="s">
        <v>38</v>
      </c>
      <c r="C4" s="54">
        <v>16</v>
      </c>
      <c r="D4" s="54" t="s">
        <v>59</v>
      </c>
      <c r="E4" s="63" t="s">
        <v>28</v>
      </c>
      <c r="F4" s="128" t="str">
        <f t="shared" ref="F4:F67" si="0">IF(AND(A5-A4&lt;0.00346,A5-A4&gt;=0.00208),"Concern",(IF(AND(A5-A4&lt;0.00208,A5-A4&gt;=0.00069),"Problem",(IF(A5-A4&lt;0.00069,"Clash","")))))</f>
        <v/>
      </c>
    </row>
    <row r="5" spans="1:6" ht="19.95" customHeight="1" x14ac:dyDescent="0.3">
      <c r="A5" s="62">
        <v>0.23541666666666669</v>
      </c>
      <c r="B5" s="54" t="s">
        <v>38</v>
      </c>
      <c r="C5" s="54">
        <v>16</v>
      </c>
      <c r="D5" s="54" t="s">
        <v>58</v>
      </c>
      <c r="E5" s="63" t="s">
        <v>28</v>
      </c>
      <c r="F5" s="128" t="str">
        <f t="shared" si="0"/>
        <v/>
      </c>
    </row>
    <row r="6" spans="1:6" ht="19.95" customHeight="1" x14ac:dyDescent="0.3">
      <c r="A6" s="62">
        <v>0.24930555555555556</v>
      </c>
      <c r="B6" s="54" t="s">
        <v>38</v>
      </c>
      <c r="C6" s="54">
        <v>16</v>
      </c>
      <c r="D6" s="54" t="s">
        <v>58</v>
      </c>
      <c r="E6" s="63" t="s">
        <v>28</v>
      </c>
      <c r="F6" s="128" t="str">
        <f t="shared" si="0"/>
        <v/>
      </c>
    </row>
    <row r="7" spans="1:6" ht="19.95" customHeight="1" x14ac:dyDescent="0.3">
      <c r="A7" s="62">
        <v>0.2638888888888889</v>
      </c>
      <c r="B7" s="54" t="s">
        <v>38</v>
      </c>
      <c r="C7" s="54" t="s">
        <v>29</v>
      </c>
      <c r="D7" s="54" t="s">
        <v>21</v>
      </c>
      <c r="E7" s="63" t="s">
        <v>28</v>
      </c>
      <c r="F7" s="128" t="str">
        <f t="shared" si="0"/>
        <v/>
      </c>
    </row>
    <row r="8" spans="1:6" ht="19.95" customHeight="1" x14ac:dyDescent="0.3">
      <c r="A8" s="62">
        <v>0.27430555555555552</v>
      </c>
      <c r="B8" s="54" t="s">
        <v>38</v>
      </c>
      <c r="C8" s="54">
        <v>16</v>
      </c>
      <c r="D8" s="54" t="s">
        <v>21</v>
      </c>
      <c r="E8" s="63" t="s">
        <v>28</v>
      </c>
      <c r="F8" s="128" t="str">
        <f t="shared" si="0"/>
        <v/>
      </c>
    </row>
    <row r="9" spans="1:6" ht="19.95" customHeight="1" x14ac:dyDescent="0.3">
      <c r="A9" s="62">
        <v>0.28263888888888888</v>
      </c>
      <c r="B9" s="54" t="s">
        <v>38</v>
      </c>
      <c r="C9" s="54">
        <v>16</v>
      </c>
      <c r="D9" s="54" t="s">
        <v>21</v>
      </c>
      <c r="E9" s="63" t="s">
        <v>28</v>
      </c>
      <c r="F9" s="128" t="str">
        <f t="shared" si="0"/>
        <v/>
      </c>
    </row>
    <row r="10" spans="1:6" ht="19.95" customHeight="1" x14ac:dyDescent="0.3">
      <c r="A10" s="62">
        <v>0.2902777777777778</v>
      </c>
      <c r="B10" s="54" t="s">
        <v>38</v>
      </c>
      <c r="C10" s="54">
        <v>16</v>
      </c>
      <c r="D10" s="54" t="s">
        <v>21</v>
      </c>
      <c r="E10" s="63" t="s">
        <v>28</v>
      </c>
      <c r="F10" s="128" t="str">
        <f t="shared" si="0"/>
        <v/>
      </c>
    </row>
    <row r="11" spans="1:6" ht="19.95" customHeight="1" x14ac:dyDescent="0.3">
      <c r="A11" s="62">
        <v>0.29791666666666666</v>
      </c>
      <c r="B11" s="54" t="s">
        <v>38</v>
      </c>
      <c r="C11" s="54">
        <v>16</v>
      </c>
      <c r="D11" s="54" t="s">
        <v>21</v>
      </c>
      <c r="E11" s="63" t="s">
        <v>28</v>
      </c>
      <c r="F11" s="128" t="str">
        <f t="shared" si="0"/>
        <v/>
      </c>
    </row>
    <row r="12" spans="1:6" ht="19.95" customHeight="1" x14ac:dyDescent="0.3">
      <c r="A12" s="62">
        <v>0.30833333333333335</v>
      </c>
      <c r="B12" s="54" t="s">
        <v>38</v>
      </c>
      <c r="C12" s="54">
        <v>16</v>
      </c>
      <c r="D12" s="54" t="s">
        <v>21</v>
      </c>
      <c r="E12" s="63" t="s">
        <v>28</v>
      </c>
      <c r="F12" s="128" t="str">
        <f t="shared" si="0"/>
        <v/>
      </c>
    </row>
    <row r="13" spans="1:6" ht="19.95" customHeight="1" x14ac:dyDescent="0.3">
      <c r="A13" s="62">
        <v>0.31597222222222221</v>
      </c>
      <c r="B13" s="54" t="s">
        <v>38</v>
      </c>
      <c r="C13" s="54">
        <v>16</v>
      </c>
      <c r="D13" s="54" t="s">
        <v>21</v>
      </c>
      <c r="E13" s="63" t="s">
        <v>28</v>
      </c>
      <c r="F13" s="128" t="str">
        <f t="shared" si="0"/>
        <v/>
      </c>
    </row>
    <row r="14" spans="1:6" ht="19.95" customHeight="1" x14ac:dyDescent="0.3">
      <c r="A14" s="62">
        <v>0.32430555555555557</v>
      </c>
      <c r="B14" s="54" t="s">
        <v>38</v>
      </c>
      <c r="C14" s="54">
        <v>16</v>
      </c>
      <c r="D14" s="54" t="s">
        <v>21</v>
      </c>
      <c r="E14" s="63" t="s">
        <v>28</v>
      </c>
      <c r="F14" s="128" t="str">
        <f t="shared" si="0"/>
        <v/>
      </c>
    </row>
    <row r="15" spans="1:6" ht="19.95" customHeight="1" x14ac:dyDescent="0.3">
      <c r="A15" s="62">
        <v>0.33124999999999999</v>
      </c>
      <c r="B15" s="54" t="s">
        <v>38</v>
      </c>
      <c r="C15" s="54">
        <v>16</v>
      </c>
      <c r="D15" s="54" t="s">
        <v>21</v>
      </c>
      <c r="E15" s="63" t="s">
        <v>28</v>
      </c>
      <c r="F15" s="128" t="str">
        <f t="shared" si="0"/>
        <v/>
      </c>
    </row>
    <row r="16" spans="1:6" ht="19.95" customHeight="1" x14ac:dyDescent="0.3">
      <c r="A16" s="119">
        <v>0.3354166666666667</v>
      </c>
      <c r="B16" s="123" t="s">
        <v>38</v>
      </c>
      <c r="C16" s="123" t="s">
        <v>72</v>
      </c>
      <c r="D16" s="123" t="s">
        <v>74</v>
      </c>
      <c r="E16" s="124" t="s">
        <v>28</v>
      </c>
      <c r="F16" s="128" t="str">
        <f t="shared" si="0"/>
        <v/>
      </c>
    </row>
    <row r="17" spans="1:6" ht="19.95" customHeight="1" x14ac:dyDescent="0.3">
      <c r="A17" s="62">
        <v>0.33888888888888885</v>
      </c>
      <c r="B17" s="54" t="s">
        <v>38</v>
      </c>
      <c r="C17" s="54">
        <v>16</v>
      </c>
      <c r="D17" s="54" t="s">
        <v>21</v>
      </c>
      <c r="E17" s="63" t="s">
        <v>28</v>
      </c>
      <c r="F17" s="128" t="str">
        <f t="shared" si="0"/>
        <v/>
      </c>
    </row>
    <row r="18" spans="1:6" ht="19.95" customHeight="1" x14ac:dyDescent="0.3">
      <c r="A18" s="62">
        <v>0.34652777777777777</v>
      </c>
      <c r="B18" s="54" t="s">
        <v>38</v>
      </c>
      <c r="C18" s="54">
        <v>16</v>
      </c>
      <c r="D18" s="54" t="s">
        <v>21</v>
      </c>
      <c r="E18" s="63" t="s">
        <v>28</v>
      </c>
      <c r="F18" s="128" t="str">
        <f t="shared" si="0"/>
        <v/>
      </c>
    </row>
    <row r="19" spans="1:6" ht="19.95" customHeight="1" x14ac:dyDescent="0.3">
      <c r="A19" s="62">
        <v>0.35555555555555557</v>
      </c>
      <c r="B19" s="54" t="s">
        <v>38</v>
      </c>
      <c r="C19" s="54">
        <v>16</v>
      </c>
      <c r="D19" s="54" t="s">
        <v>21</v>
      </c>
      <c r="E19" s="63" t="s">
        <v>28</v>
      </c>
      <c r="F19" s="128" t="str">
        <f t="shared" si="0"/>
        <v/>
      </c>
    </row>
    <row r="20" spans="1:6" ht="19.95" customHeight="1" x14ac:dyDescent="0.3">
      <c r="A20" s="62">
        <v>0.36319444444444443</v>
      </c>
      <c r="B20" s="54" t="s">
        <v>38</v>
      </c>
      <c r="C20" s="54">
        <v>16</v>
      </c>
      <c r="D20" s="54" t="s">
        <v>21</v>
      </c>
      <c r="E20" s="63" t="s">
        <v>28</v>
      </c>
      <c r="F20" s="128" t="str">
        <f t="shared" si="0"/>
        <v/>
      </c>
    </row>
    <row r="21" spans="1:6" ht="19.95" customHeight="1" x14ac:dyDescent="0.3">
      <c r="A21" s="62">
        <v>0.37083333333333335</v>
      </c>
      <c r="B21" s="54" t="s">
        <v>38</v>
      </c>
      <c r="C21" s="54">
        <v>16</v>
      </c>
      <c r="D21" s="54" t="s">
        <v>21</v>
      </c>
      <c r="E21" s="63" t="s">
        <v>28</v>
      </c>
      <c r="F21" s="128" t="str">
        <f t="shared" si="0"/>
        <v/>
      </c>
    </row>
    <row r="22" spans="1:6" ht="19.95" customHeight="1" x14ac:dyDescent="0.3">
      <c r="A22" s="62">
        <v>0.37847222222222227</v>
      </c>
      <c r="B22" s="54" t="s">
        <v>38</v>
      </c>
      <c r="C22" s="54">
        <v>16</v>
      </c>
      <c r="D22" s="54" t="s">
        <v>21</v>
      </c>
      <c r="E22" s="63" t="s">
        <v>28</v>
      </c>
      <c r="F22" s="128" t="str">
        <f t="shared" si="0"/>
        <v/>
      </c>
    </row>
    <row r="23" spans="1:6" ht="19.95" customHeight="1" x14ac:dyDescent="0.3">
      <c r="A23" s="62">
        <v>0.38611111111111113</v>
      </c>
      <c r="B23" s="54" t="s">
        <v>38</v>
      </c>
      <c r="C23" s="54">
        <v>16</v>
      </c>
      <c r="D23" s="54" t="s">
        <v>97</v>
      </c>
      <c r="E23" s="63" t="s">
        <v>28</v>
      </c>
      <c r="F23" s="128" t="str">
        <f t="shared" si="0"/>
        <v/>
      </c>
    </row>
    <row r="24" spans="1:6" ht="19.95" customHeight="1" x14ac:dyDescent="0.3">
      <c r="A24" s="62">
        <v>0.39097222222222222</v>
      </c>
      <c r="B24" s="54" t="s">
        <v>38</v>
      </c>
      <c r="C24" s="54">
        <v>16</v>
      </c>
      <c r="D24" s="54" t="s">
        <v>21</v>
      </c>
      <c r="E24" s="63" t="s">
        <v>28</v>
      </c>
      <c r="F24" s="128" t="str">
        <f t="shared" si="0"/>
        <v/>
      </c>
    </row>
    <row r="25" spans="1:6" ht="19.95" customHeight="1" x14ac:dyDescent="0.3">
      <c r="A25" s="62">
        <v>0.39861111111111108</v>
      </c>
      <c r="B25" s="54" t="s">
        <v>38</v>
      </c>
      <c r="C25" s="54">
        <v>16</v>
      </c>
      <c r="D25" s="54" t="s">
        <v>21</v>
      </c>
      <c r="E25" s="63" t="s">
        <v>28</v>
      </c>
      <c r="F25" s="128" t="str">
        <f t="shared" si="0"/>
        <v/>
      </c>
    </row>
    <row r="26" spans="1:6" ht="19.95" customHeight="1" x14ac:dyDescent="0.3">
      <c r="A26" s="62">
        <v>0.40625</v>
      </c>
      <c r="B26" s="54" t="s">
        <v>38</v>
      </c>
      <c r="C26" s="54">
        <v>16</v>
      </c>
      <c r="D26" s="54" t="s">
        <v>21</v>
      </c>
      <c r="E26" s="63" t="s">
        <v>28</v>
      </c>
      <c r="F26" s="128" t="str">
        <f t="shared" si="0"/>
        <v/>
      </c>
    </row>
    <row r="27" spans="1:6" ht="19.95" customHeight="1" x14ac:dyDescent="0.3">
      <c r="A27" s="62">
        <v>0.41388888888888892</v>
      </c>
      <c r="B27" s="54" t="s">
        <v>38</v>
      </c>
      <c r="C27" s="54">
        <v>16</v>
      </c>
      <c r="D27" s="54" t="s">
        <v>21</v>
      </c>
      <c r="E27" s="63" t="s">
        <v>28</v>
      </c>
      <c r="F27" s="128" t="str">
        <f t="shared" si="0"/>
        <v/>
      </c>
    </row>
    <row r="28" spans="1:6" ht="19.95" customHeight="1" x14ac:dyDescent="0.3">
      <c r="A28" s="62">
        <v>0.42152777777777778</v>
      </c>
      <c r="B28" s="54" t="s">
        <v>38</v>
      </c>
      <c r="C28" s="54">
        <v>16</v>
      </c>
      <c r="D28" s="54" t="s">
        <v>21</v>
      </c>
      <c r="E28" s="63" t="s">
        <v>28</v>
      </c>
      <c r="F28" s="128" t="str">
        <f t="shared" si="0"/>
        <v/>
      </c>
    </row>
    <row r="29" spans="1:6" ht="19.95" customHeight="1" x14ac:dyDescent="0.3">
      <c r="A29" s="62">
        <v>0.4291666666666667</v>
      </c>
      <c r="B29" s="54" t="s">
        <v>38</v>
      </c>
      <c r="C29" s="54">
        <v>16</v>
      </c>
      <c r="D29" s="54" t="s">
        <v>21</v>
      </c>
      <c r="E29" s="63" t="s">
        <v>28</v>
      </c>
      <c r="F29" s="128" t="str">
        <f t="shared" si="0"/>
        <v/>
      </c>
    </row>
    <row r="30" spans="1:6" ht="19.95" customHeight="1" x14ac:dyDescent="0.3">
      <c r="A30" s="62">
        <v>0.43611111111111112</v>
      </c>
      <c r="B30" s="54" t="s">
        <v>38</v>
      </c>
      <c r="C30" s="54">
        <v>16</v>
      </c>
      <c r="D30" s="54" t="s">
        <v>21</v>
      </c>
      <c r="E30" s="63" t="s">
        <v>28</v>
      </c>
      <c r="F30" s="128" t="str">
        <f t="shared" si="0"/>
        <v/>
      </c>
    </row>
    <row r="31" spans="1:6" ht="19.95" customHeight="1" x14ac:dyDescent="0.3">
      <c r="A31" s="62">
        <v>0.44375000000000003</v>
      </c>
      <c r="B31" s="54" t="s">
        <v>38</v>
      </c>
      <c r="C31" s="54">
        <v>16</v>
      </c>
      <c r="D31" s="54" t="s">
        <v>21</v>
      </c>
      <c r="E31" s="63" t="s">
        <v>28</v>
      </c>
      <c r="F31" s="128" t="str">
        <f t="shared" si="0"/>
        <v/>
      </c>
    </row>
    <row r="32" spans="1:6" ht="19.95" customHeight="1" x14ac:dyDescent="0.3">
      <c r="A32" s="62">
        <v>0.4513888888888889</v>
      </c>
      <c r="B32" s="54" t="s">
        <v>38</v>
      </c>
      <c r="C32" s="54">
        <v>16</v>
      </c>
      <c r="D32" s="54" t="s">
        <v>21</v>
      </c>
      <c r="E32" s="63" t="s">
        <v>28</v>
      </c>
      <c r="F32" s="128" t="str">
        <f t="shared" si="0"/>
        <v/>
      </c>
    </row>
    <row r="33" spans="1:6" ht="19.95" customHeight="1" x14ac:dyDescent="0.3">
      <c r="A33" s="62">
        <v>0.45902777777777781</v>
      </c>
      <c r="B33" s="54" t="s">
        <v>38</v>
      </c>
      <c r="C33" s="54">
        <v>16</v>
      </c>
      <c r="D33" s="54" t="s">
        <v>21</v>
      </c>
      <c r="E33" s="63" t="s">
        <v>28</v>
      </c>
      <c r="F33" s="128" t="str">
        <f t="shared" si="0"/>
        <v/>
      </c>
    </row>
    <row r="34" spans="1:6" ht="19.95" customHeight="1" x14ac:dyDescent="0.3">
      <c r="A34" s="62">
        <v>0.46666666666666662</v>
      </c>
      <c r="B34" s="54" t="s">
        <v>38</v>
      </c>
      <c r="C34" s="54">
        <v>16</v>
      </c>
      <c r="D34" s="54" t="s">
        <v>21</v>
      </c>
      <c r="E34" s="63" t="s">
        <v>28</v>
      </c>
      <c r="F34" s="128" t="str">
        <f t="shared" si="0"/>
        <v/>
      </c>
    </row>
    <row r="35" spans="1:6" ht="19.95" customHeight="1" x14ac:dyDescent="0.3">
      <c r="A35" s="62">
        <v>0.47430555555555554</v>
      </c>
      <c r="B35" s="54" t="s">
        <v>38</v>
      </c>
      <c r="C35" s="54">
        <v>16</v>
      </c>
      <c r="D35" s="54" t="s">
        <v>21</v>
      </c>
      <c r="E35" s="63" t="s">
        <v>28</v>
      </c>
      <c r="F35" s="128" t="str">
        <f t="shared" si="0"/>
        <v/>
      </c>
    </row>
    <row r="36" spans="1:6" ht="19.95" customHeight="1" x14ac:dyDescent="0.3">
      <c r="A36" s="62">
        <v>0.48194444444444445</v>
      </c>
      <c r="B36" s="54" t="s">
        <v>38</v>
      </c>
      <c r="C36" s="54">
        <v>16</v>
      </c>
      <c r="D36" s="54" t="s">
        <v>21</v>
      </c>
      <c r="E36" s="63" t="s">
        <v>28</v>
      </c>
      <c r="F36" s="128" t="str">
        <f t="shared" si="0"/>
        <v/>
      </c>
    </row>
    <row r="37" spans="1:6" ht="19.95" customHeight="1" x14ac:dyDescent="0.3">
      <c r="A37" s="62">
        <v>0.48958333333333331</v>
      </c>
      <c r="B37" s="54" t="s">
        <v>38</v>
      </c>
      <c r="C37" s="54">
        <v>16</v>
      </c>
      <c r="D37" s="54" t="s">
        <v>21</v>
      </c>
      <c r="E37" s="63" t="s">
        <v>28</v>
      </c>
      <c r="F37" s="128" t="str">
        <f t="shared" si="0"/>
        <v/>
      </c>
    </row>
    <row r="38" spans="1:6" ht="19.95" customHeight="1" x14ac:dyDescent="0.3">
      <c r="A38" s="62">
        <v>0.49722222222222223</v>
      </c>
      <c r="B38" s="54" t="s">
        <v>38</v>
      </c>
      <c r="C38" s="54">
        <v>16</v>
      </c>
      <c r="D38" s="54" t="s">
        <v>21</v>
      </c>
      <c r="E38" s="63" t="s">
        <v>28</v>
      </c>
      <c r="F38" s="128" t="str">
        <f t="shared" si="0"/>
        <v/>
      </c>
    </row>
    <row r="39" spans="1:6" ht="19.95" customHeight="1" x14ac:dyDescent="0.3">
      <c r="A39" s="62">
        <v>0.50486111111111109</v>
      </c>
      <c r="B39" s="54" t="s">
        <v>38</v>
      </c>
      <c r="C39" s="54">
        <v>16</v>
      </c>
      <c r="D39" s="54" t="s">
        <v>21</v>
      </c>
      <c r="E39" s="63" t="s">
        <v>28</v>
      </c>
      <c r="F39" s="128" t="str">
        <f t="shared" si="0"/>
        <v/>
      </c>
    </row>
    <row r="40" spans="1:6" ht="19.95" customHeight="1" x14ac:dyDescent="0.3">
      <c r="A40" s="62">
        <v>0.51250000000000007</v>
      </c>
      <c r="B40" s="54" t="s">
        <v>38</v>
      </c>
      <c r="C40" s="54">
        <v>16</v>
      </c>
      <c r="D40" s="54" t="s">
        <v>21</v>
      </c>
      <c r="E40" s="63" t="s">
        <v>28</v>
      </c>
      <c r="F40" s="128" t="str">
        <f t="shared" si="0"/>
        <v/>
      </c>
    </row>
    <row r="41" spans="1:6" ht="19.95" customHeight="1" x14ac:dyDescent="0.3">
      <c r="A41" s="62">
        <v>0.51944444444444449</v>
      </c>
      <c r="B41" s="54" t="s">
        <v>38</v>
      </c>
      <c r="C41" s="54">
        <v>16</v>
      </c>
      <c r="D41" s="54" t="s">
        <v>21</v>
      </c>
      <c r="E41" s="63" t="s">
        <v>28</v>
      </c>
      <c r="F41" s="128" t="str">
        <f t="shared" si="0"/>
        <v/>
      </c>
    </row>
    <row r="42" spans="1:6" ht="19.95" customHeight="1" x14ac:dyDescent="0.3">
      <c r="A42" s="62">
        <v>0.52708333333333335</v>
      </c>
      <c r="B42" s="54" t="s">
        <v>38</v>
      </c>
      <c r="C42" s="54">
        <v>16</v>
      </c>
      <c r="D42" s="54" t="s">
        <v>21</v>
      </c>
      <c r="E42" s="63" t="s">
        <v>28</v>
      </c>
      <c r="F42" s="128" t="str">
        <f t="shared" si="0"/>
        <v/>
      </c>
    </row>
    <row r="43" spans="1:6" ht="19.95" customHeight="1" x14ac:dyDescent="0.3">
      <c r="A43" s="62">
        <v>0.53472222222222221</v>
      </c>
      <c r="B43" s="54" t="s">
        <v>38</v>
      </c>
      <c r="C43" s="54">
        <v>16</v>
      </c>
      <c r="D43" s="54" t="s">
        <v>21</v>
      </c>
      <c r="E43" s="63" t="s">
        <v>28</v>
      </c>
      <c r="F43" s="128" t="str">
        <f t="shared" si="0"/>
        <v/>
      </c>
    </row>
    <row r="44" spans="1:6" ht="19.95" customHeight="1" x14ac:dyDescent="0.3">
      <c r="A44" s="62">
        <v>0.54236111111111118</v>
      </c>
      <c r="B44" s="54" t="s">
        <v>38</v>
      </c>
      <c r="C44" s="54">
        <v>16</v>
      </c>
      <c r="D44" s="54" t="s">
        <v>21</v>
      </c>
      <c r="E44" s="63" t="s">
        <v>28</v>
      </c>
      <c r="F44" s="128" t="str">
        <f t="shared" si="0"/>
        <v/>
      </c>
    </row>
    <row r="45" spans="1:6" ht="19.95" customHeight="1" x14ac:dyDescent="0.3">
      <c r="A45" s="62">
        <v>0.54999999999999993</v>
      </c>
      <c r="B45" s="54" t="s">
        <v>38</v>
      </c>
      <c r="C45" s="54">
        <v>16</v>
      </c>
      <c r="D45" s="54" t="s">
        <v>21</v>
      </c>
      <c r="E45" s="63" t="s">
        <v>28</v>
      </c>
      <c r="F45" s="128" t="str">
        <f t="shared" si="0"/>
        <v/>
      </c>
    </row>
    <row r="46" spans="1:6" ht="19.95" customHeight="1" x14ac:dyDescent="0.3">
      <c r="A46" s="62">
        <v>0.55833333333333335</v>
      </c>
      <c r="B46" s="54" t="s">
        <v>38</v>
      </c>
      <c r="C46" s="54">
        <v>16</v>
      </c>
      <c r="D46" s="54" t="s">
        <v>21</v>
      </c>
      <c r="E46" s="63" t="s">
        <v>28</v>
      </c>
      <c r="F46" s="128" t="str">
        <f t="shared" si="0"/>
        <v/>
      </c>
    </row>
    <row r="47" spans="1:6" ht="19.95" customHeight="1" x14ac:dyDescent="0.3">
      <c r="A47" s="62">
        <v>0.56597222222222221</v>
      </c>
      <c r="B47" s="54" t="s">
        <v>38</v>
      </c>
      <c r="C47" s="54">
        <v>16</v>
      </c>
      <c r="D47" s="54" t="s">
        <v>21</v>
      </c>
      <c r="E47" s="63" t="s">
        <v>28</v>
      </c>
      <c r="F47" s="128" t="str">
        <f t="shared" si="0"/>
        <v/>
      </c>
    </row>
    <row r="48" spans="1:6" ht="19.95" customHeight="1" x14ac:dyDescent="0.3">
      <c r="A48" s="62">
        <v>0.57361111111111118</v>
      </c>
      <c r="B48" s="54" t="s">
        <v>38</v>
      </c>
      <c r="C48" s="54">
        <v>16</v>
      </c>
      <c r="D48" s="54" t="s">
        <v>21</v>
      </c>
      <c r="E48" s="63" t="s">
        <v>28</v>
      </c>
      <c r="F48" s="128" t="str">
        <f t="shared" si="0"/>
        <v/>
      </c>
    </row>
    <row r="49" spans="1:6" ht="19.95" customHeight="1" x14ac:dyDescent="0.3">
      <c r="A49" s="62">
        <v>0.58124999999999993</v>
      </c>
      <c r="B49" s="54" t="s">
        <v>38</v>
      </c>
      <c r="C49" s="54">
        <v>16</v>
      </c>
      <c r="D49" s="54" t="s">
        <v>21</v>
      </c>
      <c r="E49" s="63" t="s">
        <v>28</v>
      </c>
      <c r="F49" s="128" t="str">
        <f t="shared" si="0"/>
        <v/>
      </c>
    </row>
    <row r="50" spans="1:6" ht="19.95" customHeight="1" x14ac:dyDescent="0.3">
      <c r="A50" s="62">
        <v>0.58888888888888891</v>
      </c>
      <c r="B50" s="54" t="s">
        <v>38</v>
      </c>
      <c r="C50" s="54">
        <v>16</v>
      </c>
      <c r="D50" s="54" t="s">
        <v>21</v>
      </c>
      <c r="E50" s="63" t="s">
        <v>28</v>
      </c>
      <c r="F50" s="128" t="str">
        <f t="shared" si="0"/>
        <v/>
      </c>
    </row>
    <row r="51" spans="1:6" ht="19.95" customHeight="1" x14ac:dyDescent="0.3">
      <c r="A51" s="62">
        <v>0.59652777777777777</v>
      </c>
      <c r="B51" s="54" t="s">
        <v>38</v>
      </c>
      <c r="C51" s="54">
        <v>16</v>
      </c>
      <c r="D51" s="54" t="s">
        <v>21</v>
      </c>
      <c r="E51" s="63" t="s">
        <v>28</v>
      </c>
      <c r="F51" s="128" t="str">
        <f t="shared" si="0"/>
        <v/>
      </c>
    </row>
    <row r="52" spans="1:6" ht="19.95" customHeight="1" x14ac:dyDescent="0.3">
      <c r="A52" s="62">
        <v>0.60347222222222219</v>
      </c>
      <c r="B52" s="54" t="s">
        <v>38</v>
      </c>
      <c r="C52" s="54">
        <v>16</v>
      </c>
      <c r="D52" s="54" t="s">
        <v>21</v>
      </c>
      <c r="E52" s="63" t="s">
        <v>28</v>
      </c>
      <c r="F52" s="128" t="str">
        <f t="shared" si="0"/>
        <v/>
      </c>
    </row>
    <row r="53" spans="1:6" ht="19.95" customHeight="1" x14ac:dyDescent="0.3">
      <c r="A53" s="62">
        <v>0.61388888888888882</v>
      </c>
      <c r="B53" s="54" t="s">
        <v>38</v>
      </c>
      <c r="C53" s="54">
        <v>16</v>
      </c>
      <c r="D53" s="54" t="s">
        <v>21</v>
      </c>
      <c r="E53" s="63" t="s">
        <v>28</v>
      </c>
      <c r="F53" s="128" t="str">
        <f t="shared" si="0"/>
        <v/>
      </c>
    </row>
    <row r="54" spans="1:6" ht="19.95" customHeight="1" x14ac:dyDescent="0.3">
      <c r="A54" s="62">
        <v>0.62152777777777779</v>
      </c>
      <c r="B54" s="54" t="s">
        <v>38</v>
      </c>
      <c r="C54" s="54">
        <v>16</v>
      </c>
      <c r="D54" s="54" t="s">
        <v>21</v>
      </c>
      <c r="E54" s="63" t="s">
        <v>28</v>
      </c>
      <c r="F54" s="128" t="str">
        <f t="shared" si="0"/>
        <v/>
      </c>
    </row>
    <row r="55" spans="1:6" ht="19.95" customHeight="1" x14ac:dyDescent="0.3">
      <c r="A55" s="62">
        <v>0.62916666666666665</v>
      </c>
      <c r="B55" s="54" t="s">
        <v>38</v>
      </c>
      <c r="C55" s="54">
        <v>16</v>
      </c>
      <c r="D55" s="54" t="s">
        <v>21</v>
      </c>
      <c r="E55" s="63" t="s">
        <v>28</v>
      </c>
      <c r="F55" s="128" t="str">
        <f t="shared" si="0"/>
        <v/>
      </c>
    </row>
    <row r="56" spans="1:6" ht="19.95" customHeight="1" x14ac:dyDescent="0.3">
      <c r="A56" s="119">
        <v>0.6333333333333333</v>
      </c>
      <c r="B56" s="123" t="s">
        <v>38</v>
      </c>
      <c r="C56" s="123" t="s">
        <v>72</v>
      </c>
      <c r="D56" s="123" t="s">
        <v>74</v>
      </c>
      <c r="E56" s="124" t="s">
        <v>28</v>
      </c>
      <c r="F56" s="128" t="str">
        <f t="shared" si="0"/>
        <v/>
      </c>
    </row>
    <row r="57" spans="1:6" ht="19.95" customHeight="1" x14ac:dyDescent="0.3">
      <c r="A57" s="62">
        <v>0.63680555555555551</v>
      </c>
      <c r="B57" s="54" t="s">
        <v>38</v>
      </c>
      <c r="C57" s="54">
        <v>16</v>
      </c>
      <c r="D57" s="54" t="s">
        <v>21</v>
      </c>
      <c r="E57" s="63" t="s">
        <v>28</v>
      </c>
      <c r="F57" s="128" t="str">
        <f t="shared" si="0"/>
        <v/>
      </c>
    </row>
    <row r="58" spans="1:6" ht="19.95" customHeight="1" x14ac:dyDescent="0.3">
      <c r="A58" s="62">
        <v>0.64444444444444449</v>
      </c>
      <c r="B58" s="54" t="s">
        <v>38</v>
      </c>
      <c r="C58" s="54">
        <v>16</v>
      </c>
      <c r="D58" s="54" t="s">
        <v>21</v>
      </c>
      <c r="E58" s="63" t="s">
        <v>28</v>
      </c>
      <c r="F58" s="128" t="str">
        <f t="shared" si="0"/>
        <v/>
      </c>
    </row>
    <row r="59" spans="1:6" ht="19.95" customHeight="1" x14ac:dyDescent="0.3">
      <c r="A59" s="62">
        <v>0.65208333333333335</v>
      </c>
      <c r="B59" s="54" t="s">
        <v>38</v>
      </c>
      <c r="C59" s="54">
        <v>16</v>
      </c>
      <c r="D59" s="54" t="s">
        <v>21</v>
      </c>
      <c r="E59" s="63" t="s">
        <v>28</v>
      </c>
      <c r="F59" s="128" t="str">
        <f t="shared" si="0"/>
        <v/>
      </c>
    </row>
    <row r="60" spans="1:6" ht="19.95" customHeight="1" x14ac:dyDescent="0.3">
      <c r="A60" s="62">
        <v>0.65972222222222221</v>
      </c>
      <c r="B60" s="54" t="s">
        <v>38</v>
      </c>
      <c r="C60" s="54">
        <v>16</v>
      </c>
      <c r="D60" s="54" t="s">
        <v>21</v>
      </c>
      <c r="E60" s="63" t="s">
        <v>28</v>
      </c>
      <c r="F60" s="128" t="str">
        <f t="shared" si="0"/>
        <v/>
      </c>
    </row>
    <row r="61" spans="1:6" ht="19.95" customHeight="1" x14ac:dyDescent="0.3">
      <c r="A61" s="62">
        <v>0.66736111111111107</v>
      </c>
      <c r="B61" s="54" t="s">
        <v>38</v>
      </c>
      <c r="C61" s="54">
        <v>16</v>
      </c>
      <c r="D61" s="54" t="s">
        <v>21</v>
      </c>
      <c r="E61" s="63" t="s">
        <v>28</v>
      </c>
      <c r="F61" s="128" t="str">
        <f t="shared" si="0"/>
        <v/>
      </c>
    </row>
    <row r="62" spans="1:6" ht="19.95" customHeight="1" x14ac:dyDescent="0.3">
      <c r="A62" s="62">
        <v>0.67569444444444438</v>
      </c>
      <c r="B62" s="54" t="s">
        <v>38</v>
      </c>
      <c r="C62" s="54">
        <v>16</v>
      </c>
      <c r="D62" s="54" t="s">
        <v>21</v>
      </c>
      <c r="E62" s="63" t="s">
        <v>28</v>
      </c>
      <c r="F62" s="128" t="str">
        <f t="shared" si="0"/>
        <v/>
      </c>
    </row>
    <row r="63" spans="1:6" ht="19.95" customHeight="1" x14ac:dyDescent="0.3">
      <c r="A63" s="62">
        <v>0.68263888888888891</v>
      </c>
      <c r="B63" s="54" t="s">
        <v>38</v>
      </c>
      <c r="C63" s="54">
        <v>16</v>
      </c>
      <c r="D63" s="54" t="s">
        <v>21</v>
      </c>
      <c r="E63" s="63" t="s">
        <v>28</v>
      </c>
      <c r="F63" s="128" t="str">
        <f t="shared" si="0"/>
        <v/>
      </c>
    </row>
    <row r="64" spans="1:6" ht="19.95" customHeight="1" x14ac:dyDescent="0.3">
      <c r="A64" s="62">
        <v>0.69027777777777777</v>
      </c>
      <c r="B64" s="54" t="s">
        <v>38</v>
      </c>
      <c r="C64" s="54">
        <v>16</v>
      </c>
      <c r="D64" s="54" t="s">
        <v>21</v>
      </c>
      <c r="E64" s="63" t="s">
        <v>28</v>
      </c>
      <c r="F64" s="128" t="str">
        <f t="shared" si="0"/>
        <v/>
      </c>
    </row>
    <row r="65" spans="1:6" ht="19.95" customHeight="1" x14ac:dyDescent="0.3">
      <c r="A65" s="62">
        <v>0.69791666666666663</v>
      </c>
      <c r="B65" s="54" t="s">
        <v>38</v>
      </c>
      <c r="C65" s="54">
        <v>16</v>
      </c>
      <c r="D65" s="54" t="s">
        <v>21</v>
      </c>
      <c r="E65" s="63" t="s">
        <v>28</v>
      </c>
      <c r="F65" s="128" t="str">
        <f t="shared" si="0"/>
        <v/>
      </c>
    </row>
    <row r="66" spans="1:6" ht="19.95" customHeight="1" x14ac:dyDescent="0.3">
      <c r="A66" s="62">
        <v>0.7055555555555556</v>
      </c>
      <c r="B66" s="54" t="s">
        <v>38</v>
      </c>
      <c r="C66" s="54">
        <v>16</v>
      </c>
      <c r="D66" s="54" t="s">
        <v>21</v>
      </c>
      <c r="E66" s="63" t="s">
        <v>28</v>
      </c>
      <c r="F66" s="128" t="str">
        <f t="shared" si="0"/>
        <v/>
      </c>
    </row>
    <row r="67" spans="1:6" ht="19.95" customHeight="1" x14ac:dyDescent="0.3">
      <c r="A67" s="62">
        <v>0.71319444444444446</v>
      </c>
      <c r="B67" s="54" t="s">
        <v>38</v>
      </c>
      <c r="C67" s="54">
        <v>16</v>
      </c>
      <c r="D67" s="54" t="s">
        <v>21</v>
      </c>
      <c r="E67" s="63" t="s">
        <v>28</v>
      </c>
      <c r="F67" s="128" t="str">
        <f t="shared" si="0"/>
        <v/>
      </c>
    </row>
    <row r="68" spans="1:6" ht="19.95" customHeight="1" x14ac:dyDescent="0.3">
      <c r="A68" s="62">
        <v>0.72222222222222221</v>
      </c>
      <c r="B68" s="54" t="s">
        <v>38</v>
      </c>
      <c r="C68" s="54">
        <v>16</v>
      </c>
      <c r="D68" s="54" t="s">
        <v>21</v>
      </c>
      <c r="E68" s="63" t="s">
        <v>28</v>
      </c>
      <c r="F68" s="128" t="str">
        <f t="shared" ref="F68:F81" si="1">IF(AND(A69-A68&lt;0.00346,A69-A68&gt;=0.00208),"Concern",(IF(AND(A69-A68&lt;0.00208,A69-A68&gt;=0.00069),"Problem",(IF(A69-A68&lt;0.00069,"Clash","")))))</f>
        <v/>
      </c>
    </row>
    <row r="69" spans="1:6" ht="19.95" customHeight="1" x14ac:dyDescent="0.3">
      <c r="A69" s="62">
        <v>0.73125000000000007</v>
      </c>
      <c r="B69" s="54" t="s">
        <v>38</v>
      </c>
      <c r="C69" s="54">
        <v>16</v>
      </c>
      <c r="D69" s="54" t="s">
        <v>21</v>
      </c>
      <c r="E69" s="63" t="s">
        <v>28</v>
      </c>
      <c r="F69" s="128" t="str">
        <f t="shared" si="1"/>
        <v/>
      </c>
    </row>
    <row r="70" spans="1:6" ht="19.95" customHeight="1" x14ac:dyDescent="0.3">
      <c r="A70" s="62">
        <v>0.73888888888888893</v>
      </c>
      <c r="B70" s="54" t="s">
        <v>38</v>
      </c>
      <c r="C70" s="54">
        <v>16</v>
      </c>
      <c r="D70" s="54" t="s">
        <v>21</v>
      </c>
      <c r="E70" s="63" t="s">
        <v>28</v>
      </c>
      <c r="F70" s="128" t="str">
        <f t="shared" si="1"/>
        <v/>
      </c>
    </row>
    <row r="71" spans="1:6" ht="19.95" customHeight="1" x14ac:dyDescent="0.3">
      <c r="A71" s="62">
        <v>0.74583333333333324</v>
      </c>
      <c r="B71" s="54" t="s">
        <v>38</v>
      </c>
      <c r="C71" s="54">
        <v>16</v>
      </c>
      <c r="D71" s="54" t="s">
        <v>21</v>
      </c>
      <c r="E71" s="63" t="s">
        <v>28</v>
      </c>
      <c r="F71" s="128" t="str">
        <f t="shared" si="1"/>
        <v/>
      </c>
    </row>
    <row r="72" spans="1:6" ht="19.95" customHeight="1" x14ac:dyDescent="0.3">
      <c r="A72" s="62">
        <v>0.75624999999999998</v>
      </c>
      <c r="B72" s="54" t="s">
        <v>38</v>
      </c>
      <c r="C72" s="54" t="s">
        <v>29</v>
      </c>
      <c r="D72" s="54" t="s">
        <v>21</v>
      </c>
      <c r="E72" s="63" t="s">
        <v>28</v>
      </c>
      <c r="F72" s="128" t="str">
        <f t="shared" si="1"/>
        <v/>
      </c>
    </row>
    <row r="73" spans="1:6" ht="19.95" customHeight="1" x14ac:dyDescent="0.3">
      <c r="A73" s="62">
        <v>0.77083333333333337</v>
      </c>
      <c r="B73" s="54" t="s">
        <v>38</v>
      </c>
      <c r="C73" s="54">
        <v>16</v>
      </c>
      <c r="D73" s="54" t="s">
        <v>21</v>
      </c>
      <c r="E73" s="63" t="s">
        <v>28</v>
      </c>
      <c r="F73" s="128" t="str">
        <f t="shared" si="1"/>
        <v/>
      </c>
    </row>
    <row r="74" spans="1:6" ht="19.95" customHeight="1" x14ac:dyDescent="0.3">
      <c r="A74" s="62">
        <v>0.79305555555555562</v>
      </c>
      <c r="B74" s="54" t="s">
        <v>38</v>
      </c>
      <c r="C74" s="54" t="s">
        <v>29</v>
      </c>
      <c r="D74" s="54" t="s">
        <v>21</v>
      </c>
      <c r="E74" s="63" t="s">
        <v>28</v>
      </c>
      <c r="F74" s="128" t="str">
        <f t="shared" si="1"/>
        <v/>
      </c>
    </row>
    <row r="75" spans="1:6" ht="19.95" customHeight="1" x14ac:dyDescent="0.3">
      <c r="A75" s="64">
        <v>0.81111111111111101</v>
      </c>
      <c r="B75" s="54" t="s">
        <v>38</v>
      </c>
      <c r="C75" s="55">
        <v>16</v>
      </c>
      <c r="D75" s="55" t="s">
        <v>21</v>
      </c>
      <c r="E75" s="96" t="s">
        <v>28</v>
      </c>
      <c r="F75" s="128" t="str">
        <f t="shared" si="1"/>
        <v/>
      </c>
    </row>
    <row r="76" spans="1:6" ht="19.95" customHeight="1" x14ac:dyDescent="0.3">
      <c r="A76" s="64">
        <v>0.84236111111111101</v>
      </c>
      <c r="B76" s="54" t="s">
        <v>38</v>
      </c>
      <c r="C76" s="55" t="s">
        <v>29</v>
      </c>
      <c r="D76" s="55" t="s">
        <v>21</v>
      </c>
      <c r="E76" s="96" t="s">
        <v>28</v>
      </c>
      <c r="F76" s="128" t="str">
        <f t="shared" si="1"/>
        <v/>
      </c>
    </row>
    <row r="77" spans="1:6" ht="19.95" customHeight="1" x14ac:dyDescent="0.3">
      <c r="A77" s="64">
        <v>0.86041666666666661</v>
      </c>
      <c r="B77" s="54" t="s">
        <v>38</v>
      </c>
      <c r="C77" s="55">
        <v>16</v>
      </c>
      <c r="D77" s="55" t="s">
        <v>21</v>
      </c>
      <c r="E77" s="96" t="s">
        <v>28</v>
      </c>
      <c r="F77" s="128" t="str">
        <f t="shared" si="1"/>
        <v/>
      </c>
    </row>
    <row r="78" spans="1:6" ht="19.95" customHeight="1" x14ac:dyDescent="0.3">
      <c r="A78" s="64">
        <v>0.88541666666666663</v>
      </c>
      <c r="B78" s="54" t="s">
        <v>38</v>
      </c>
      <c r="C78" s="55" t="s">
        <v>29</v>
      </c>
      <c r="D78" s="55" t="s">
        <v>21</v>
      </c>
      <c r="E78" s="96" t="s">
        <v>28</v>
      </c>
      <c r="F78" s="128" t="str">
        <f t="shared" si="1"/>
        <v/>
      </c>
    </row>
    <row r="79" spans="1:6" ht="19.95" customHeight="1" x14ac:dyDescent="0.3">
      <c r="A79" s="64">
        <v>0.90486111111111101</v>
      </c>
      <c r="B79" s="54" t="s">
        <v>38</v>
      </c>
      <c r="C79" s="55">
        <v>16</v>
      </c>
      <c r="D79" s="55" t="s">
        <v>21</v>
      </c>
      <c r="E79" s="96" t="s">
        <v>28</v>
      </c>
      <c r="F79" s="128" t="str">
        <f t="shared" si="1"/>
        <v/>
      </c>
    </row>
    <row r="80" spans="1:6" ht="19.95" customHeight="1" x14ac:dyDescent="0.3">
      <c r="A80" s="62">
        <v>0.92708333333333337</v>
      </c>
      <c r="B80" s="54" t="s">
        <v>38</v>
      </c>
      <c r="C80" s="54" t="s">
        <v>29</v>
      </c>
      <c r="D80" s="54" t="s">
        <v>21</v>
      </c>
      <c r="E80" s="63" t="s">
        <v>28</v>
      </c>
      <c r="F80" s="128" t="str">
        <f t="shared" si="1"/>
        <v/>
      </c>
    </row>
    <row r="81" spans="1:6" ht="19.95" customHeight="1" x14ac:dyDescent="0.3">
      <c r="A81" s="62">
        <v>0.95138888888888884</v>
      </c>
      <c r="B81" s="54" t="s">
        <v>38</v>
      </c>
      <c r="C81" s="54">
        <v>16</v>
      </c>
      <c r="D81" s="54" t="s">
        <v>21</v>
      </c>
      <c r="E81" s="63" t="s">
        <v>28</v>
      </c>
      <c r="F81" s="128" t="str">
        <f t="shared" si="1"/>
        <v>Clash</v>
      </c>
    </row>
    <row r="82" spans="1:6" x14ac:dyDescent="0.3">
      <c r="A82" s="13"/>
      <c r="B82" s="13"/>
      <c r="C82" s="13"/>
      <c r="F82" s="13"/>
    </row>
    <row r="83" spans="1:6" x14ac:dyDescent="0.3">
      <c r="A83" s="13"/>
      <c r="B83" s="13"/>
      <c r="C83" s="13"/>
      <c r="F83" s="13"/>
    </row>
    <row r="84" spans="1:6" x14ac:dyDescent="0.3">
      <c r="A84" s="13"/>
      <c r="B84" s="13"/>
      <c r="C84" s="13"/>
      <c r="F84" s="13"/>
    </row>
    <row r="85" spans="1:6" x14ac:dyDescent="0.3">
      <c r="A85" s="13"/>
      <c r="B85" s="13"/>
      <c r="C85" s="13"/>
      <c r="F85" s="13"/>
    </row>
    <row r="86" spans="1:6" x14ac:dyDescent="0.3">
      <c r="A86" s="13"/>
      <c r="B86" s="13"/>
      <c r="C86" s="13"/>
      <c r="F86" s="13"/>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3" spans="1:6" x14ac:dyDescent="0.3">
      <c r="A593" s="13"/>
      <c r="B593" s="13"/>
      <c r="C593" s="13"/>
      <c r="F593" s="13"/>
    </row>
    <row r="594" spans="1:6" x14ac:dyDescent="0.3">
      <c r="A594" s="13"/>
      <c r="B594" s="13"/>
      <c r="C594" s="13"/>
      <c r="F594" s="13"/>
    </row>
    <row r="595" spans="1:6" x14ac:dyDescent="0.3">
      <c r="A595" s="13"/>
      <c r="B595" s="13"/>
      <c r="C595" s="13"/>
      <c r="F595" s="13"/>
    </row>
    <row r="596" spans="1:6" x14ac:dyDescent="0.3">
      <c r="A596" s="13"/>
      <c r="B596" s="13"/>
      <c r="C596" s="13"/>
      <c r="F596" s="13"/>
    </row>
    <row r="597" spans="1:6" x14ac:dyDescent="0.3">
      <c r="A597" s="13"/>
      <c r="B597" s="13"/>
      <c r="C597" s="13"/>
      <c r="F597" s="13"/>
    </row>
    <row r="598" spans="1:6" x14ac:dyDescent="0.3">
      <c r="A598" s="13"/>
      <c r="B598" s="13"/>
      <c r="C598" s="13"/>
      <c r="F598" s="13"/>
    </row>
    <row r="599" spans="1:6" x14ac:dyDescent="0.3">
      <c r="A599" s="13"/>
      <c r="B599" s="13"/>
      <c r="C599" s="13"/>
      <c r="F599" s="13"/>
    </row>
    <row r="600" spans="1:6" x14ac:dyDescent="0.3">
      <c r="A600" s="13"/>
      <c r="B600" s="13"/>
      <c r="C600" s="13"/>
      <c r="F600" s="13"/>
    </row>
    <row r="601" spans="1:6" x14ac:dyDescent="0.3">
      <c r="A601" s="13"/>
      <c r="B601" s="13"/>
      <c r="C601" s="13"/>
      <c r="F601" s="13"/>
    </row>
    <row r="602" spans="1:6" x14ac:dyDescent="0.3">
      <c r="A602" s="13"/>
      <c r="B602" s="13"/>
      <c r="C602" s="13"/>
      <c r="F602" s="13"/>
    </row>
    <row r="603" spans="1:6" x14ac:dyDescent="0.3">
      <c r="A603" s="13"/>
      <c r="B603" s="13"/>
      <c r="C603" s="13"/>
      <c r="F603" s="13"/>
    </row>
    <row r="604" spans="1:6" x14ac:dyDescent="0.3">
      <c r="A604" s="13"/>
      <c r="B604" s="13"/>
      <c r="C604" s="13"/>
      <c r="F604" s="13"/>
    </row>
    <row r="605" spans="1:6" x14ac:dyDescent="0.3">
      <c r="A605" s="13"/>
      <c r="B605" s="13"/>
      <c r="C605" s="13"/>
      <c r="F605" s="13"/>
    </row>
    <row r="606" spans="1:6" x14ac:dyDescent="0.3">
      <c r="A606" s="13"/>
      <c r="B606" s="13"/>
      <c r="C606" s="13"/>
      <c r="F606" s="13"/>
    </row>
    <row r="607" spans="1:6" x14ac:dyDescent="0.3">
      <c r="A607" s="13"/>
      <c r="B607" s="13"/>
      <c r="C607" s="13"/>
      <c r="F607" s="13"/>
    </row>
    <row r="608" spans="1:6" x14ac:dyDescent="0.3">
      <c r="A608" s="13"/>
      <c r="B608" s="13"/>
      <c r="C608" s="13"/>
      <c r="F608" s="13"/>
    </row>
    <row r="609" spans="1:6" x14ac:dyDescent="0.3">
      <c r="A609" s="13"/>
      <c r="B609" s="13"/>
      <c r="C609" s="13"/>
      <c r="F609" s="13"/>
    </row>
    <row r="610" spans="1:6" x14ac:dyDescent="0.3">
      <c r="A610" s="13"/>
      <c r="B610" s="13"/>
      <c r="C610" s="13"/>
      <c r="F610" s="13"/>
    </row>
    <row r="611" spans="1:6" x14ac:dyDescent="0.3">
      <c r="A611" s="13"/>
      <c r="B611" s="13"/>
      <c r="C611" s="13"/>
      <c r="F611" s="13"/>
    </row>
    <row r="612" spans="1:6" x14ac:dyDescent="0.3">
      <c r="A612" s="13"/>
      <c r="B612" s="13"/>
      <c r="C612" s="13"/>
      <c r="F612" s="13"/>
    </row>
    <row r="613" spans="1:6" x14ac:dyDescent="0.3">
      <c r="A613" s="13"/>
      <c r="B613" s="13"/>
      <c r="C613" s="13"/>
      <c r="F613" s="13"/>
    </row>
    <row r="614" spans="1:6" x14ac:dyDescent="0.3">
      <c r="A614" s="13"/>
      <c r="B614" s="13"/>
      <c r="C614" s="13"/>
      <c r="F614" s="13"/>
    </row>
    <row r="615" spans="1:6" x14ac:dyDescent="0.3">
      <c r="A615" s="13"/>
      <c r="B615" s="13"/>
      <c r="C615" s="13"/>
      <c r="F615" s="13"/>
    </row>
    <row r="616" spans="1:6" x14ac:dyDescent="0.3">
      <c r="A616" s="13"/>
      <c r="B616" s="13"/>
      <c r="C616" s="13"/>
      <c r="F616" s="13"/>
    </row>
    <row r="617" spans="1:6" x14ac:dyDescent="0.3">
      <c r="A617" s="13"/>
      <c r="B617" s="13"/>
      <c r="C617" s="13"/>
      <c r="F617" s="13"/>
    </row>
    <row r="618" spans="1:6" x14ac:dyDescent="0.3">
      <c r="A618" s="13"/>
      <c r="B618" s="13"/>
      <c r="C618" s="13"/>
      <c r="F618" s="13"/>
    </row>
    <row r="619" spans="1:6" x14ac:dyDescent="0.3">
      <c r="A619" s="13"/>
      <c r="B619" s="13"/>
      <c r="C619" s="13"/>
      <c r="F619" s="13"/>
    </row>
    <row r="620" spans="1:6" x14ac:dyDescent="0.3">
      <c r="A620" s="13"/>
      <c r="B620" s="13"/>
      <c r="C620" s="13"/>
      <c r="F620" s="13"/>
    </row>
    <row r="621" spans="1:6" x14ac:dyDescent="0.3">
      <c r="A621" s="13"/>
      <c r="B621" s="13"/>
      <c r="C621" s="13"/>
      <c r="F621" s="13"/>
    </row>
    <row r="622" spans="1:6" x14ac:dyDescent="0.3">
      <c r="A622" s="13"/>
      <c r="B622" s="13"/>
      <c r="C622" s="13"/>
      <c r="F622" s="13"/>
    </row>
    <row r="623" spans="1:6" x14ac:dyDescent="0.3">
      <c r="A623" s="13"/>
      <c r="B623" s="13"/>
      <c r="C623" s="13"/>
      <c r="F623" s="13"/>
    </row>
    <row r="624" spans="1:6" x14ac:dyDescent="0.3">
      <c r="A624" s="13"/>
      <c r="B624" s="13"/>
      <c r="C624" s="13"/>
      <c r="F624" s="13"/>
    </row>
    <row r="625" spans="1:6" x14ac:dyDescent="0.3">
      <c r="A625" s="13"/>
      <c r="B625" s="13"/>
      <c r="C625" s="13"/>
      <c r="F625" s="13"/>
    </row>
    <row r="626" spans="1:6" x14ac:dyDescent="0.3">
      <c r="A626" s="13"/>
      <c r="B626" s="13"/>
      <c r="C626" s="13"/>
      <c r="F626" s="13"/>
    </row>
    <row r="627" spans="1:6" x14ac:dyDescent="0.3">
      <c r="A627" s="13"/>
      <c r="B627" s="13"/>
      <c r="C627" s="13"/>
      <c r="F627" s="13"/>
    </row>
    <row r="628" spans="1:6" x14ac:dyDescent="0.3">
      <c r="A628" s="13"/>
      <c r="B628" s="13"/>
      <c r="C628" s="13"/>
      <c r="F628" s="13"/>
    </row>
    <row r="629" spans="1:6" x14ac:dyDescent="0.3">
      <c r="A629" s="13"/>
      <c r="B629" s="13"/>
      <c r="C629" s="13"/>
      <c r="F629" s="13"/>
    </row>
    <row r="630" spans="1:6" x14ac:dyDescent="0.3">
      <c r="A630" s="13"/>
      <c r="B630" s="13"/>
      <c r="C630" s="13"/>
      <c r="F630" s="13"/>
    </row>
    <row r="631" spans="1:6" x14ac:dyDescent="0.3">
      <c r="A631" s="13"/>
      <c r="B631" s="13"/>
      <c r="C631" s="13"/>
      <c r="F631" s="13"/>
    </row>
    <row r="632" spans="1:6" x14ac:dyDescent="0.3">
      <c r="A632" s="13"/>
      <c r="B632" s="13"/>
      <c r="C632" s="13"/>
      <c r="F632" s="13"/>
    </row>
    <row r="633" spans="1:6" x14ac:dyDescent="0.3">
      <c r="A633" s="13"/>
      <c r="B633" s="13"/>
      <c r="C633" s="13"/>
      <c r="F633" s="13"/>
    </row>
    <row r="634" spans="1:6" x14ac:dyDescent="0.3">
      <c r="A634" s="13"/>
      <c r="B634" s="13"/>
      <c r="C634" s="13"/>
      <c r="F634" s="13"/>
    </row>
    <row r="635" spans="1:6" x14ac:dyDescent="0.3">
      <c r="A635" s="13"/>
      <c r="B635" s="13"/>
      <c r="C635" s="13"/>
      <c r="F635" s="13"/>
    </row>
    <row r="636" spans="1:6" x14ac:dyDescent="0.3">
      <c r="A636" s="13"/>
      <c r="B636" s="13"/>
      <c r="C636" s="13"/>
      <c r="F636" s="13"/>
    </row>
    <row r="637" spans="1:6" x14ac:dyDescent="0.3">
      <c r="A637" s="13"/>
      <c r="B637" s="13"/>
      <c r="C637" s="13"/>
      <c r="F637" s="13"/>
    </row>
    <row r="638" spans="1:6" x14ac:dyDescent="0.3">
      <c r="A638" s="13"/>
      <c r="B638" s="13"/>
      <c r="C638" s="13"/>
      <c r="F638" s="13"/>
    </row>
    <row r="639" spans="1:6" x14ac:dyDescent="0.3">
      <c r="A639" s="13"/>
      <c r="B639" s="13"/>
      <c r="C639" s="13"/>
      <c r="F639" s="13"/>
    </row>
    <row r="640" spans="1:6" x14ac:dyDescent="0.3">
      <c r="A640" s="13"/>
      <c r="B640" s="13"/>
      <c r="C640" s="13"/>
      <c r="F640" s="13"/>
    </row>
    <row r="641" spans="1:6" x14ac:dyDescent="0.3">
      <c r="A641" s="13"/>
      <c r="B641" s="13"/>
      <c r="C641" s="13"/>
      <c r="F641" s="13"/>
    </row>
    <row r="642" spans="1:6" x14ac:dyDescent="0.3">
      <c r="A642" s="13"/>
      <c r="B642" s="13"/>
      <c r="C642" s="13"/>
      <c r="F642" s="13"/>
    </row>
    <row r="643" spans="1:6" x14ac:dyDescent="0.3">
      <c r="A643" s="13"/>
      <c r="B643" s="13"/>
      <c r="C643" s="13"/>
      <c r="F643" s="13"/>
    </row>
    <row r="644" spans="1:6" x14ac:dyDescent="0.3">
      <c r="A644" s="13"/>
      <c r="B644" s="13"/>
      <c r="C644" s="13"/>
      <c r="F644" s="13"/>
    </row>
    <row r="645" spans="1:6" x14ac:dyDescent="0.3">
      <c r="A645" s="13"/>
      <c r="B645" s="13"/>
      <c r="C645" s="13"/>
      <c r="F645" s="13"/>
    </row>
    <row r="646" spans="1:6" x14ac:dyDescent="0.3">
      <c r="A646" s="13"/>
      <c r="B646" s="13"/>
      <c r="C646" s="13"/>
      <c r="F646" s="13"/>
    </row>
    <row r="647" spans="1:6" x14ac:dyDescent="0.3">
      <c r="A647" s="13"/>
      <c r="B647" s="13"/>
      <c r="C647" s="13"/>
      <c r="F647" s="13"/>
    </row>
    <row r="648" spans="1:6" x14ac:dyDescent="0.3">
      <c r="A648" s="13"/>
      <c r="B648" s="13"/>
      <c r="C648" s="13"/>
      <c r="F648" s="13"/>
    </row>
    <row r="649" spans="1:6" x14ac:dyDescent="0.3">
      <c r="A649" s="13"/>
      <c r="B649" s="13"/>
      <c r="C649" s="13"/>
      <c r="F649" s="13"/>
    </row>
    <row r="650" spans="1:6" x14ac:dyDescent="0.3">
      <c r="A650" s="13"/>
      <c r="B650" s="13"/>
      <c r="C650" s="13"/>
      <c r="F650" s="13"/>
    </row>
    <row r="651" spans="1:6" x14ac:dyDescent="0.3">
      <c r="A651" s="13"/>
      <c r="B651" s="13"/>
      <c r="C651" s="13"/>
      <c r="F651" s="13"/>
    </row>
    <row r="652" spans="1:6" x14ac:dyDescent="0.3">
      <c r="A652" s="13"/>
      <c r="B652" s="13"/>
      <c r="C652" s="13"/>
      <c r="F652" s="13"/>
    </row>
    <row r="653" spans="1:6" x14ac:dyDescent="0.3">
      <c r="A653" s="13"/>
      <c r="B653" s="13"/>
      <c r="C653" s="13"/>
      <c r="F653" s="13"/>
    </row>
    <row r="654" spans="1:6" x14ac:dyDescent="0.3">
      <c r="A654" s="13"/>
      <c r="B654" s="13"/>
      <c r="C654" s="13"/>
      <c r="F654" s="13"/>
    </row>
    <row r="655" spans="1:6" x14ac:dyDescent="0.3">
      <c r="A655" s="13"/>
      <c r="B655" s="13"/>
      <c r="C655" s="13"/>
      <c r="F655" s="13"/>
    </row>
    <row r="656" spans="1:6" x14ac:dyDescent="0.3">
      <c r="A656" s="13"/>
      <c r="B656" s="13"/>
      <c r="C656" s="13"/>
      <c r="F656" s="13"/>
    </row>
    <row r="657" spans="1:6" x14ac:dyDescent="0.3">
      <c r="A657" s="13"/>
      <c r="B657" s="13"/>
      <c r="C657" s="13"/>
      <c r="F657" s="13"/>
    </row>
    <row r="658" spans="1:6" x14ac:dyDescent="0.3">
      <c r="A658" s="13"/>
      <c r="B658" s="13"/>
      <c r="C658" s="13"/>
      <c r="F658" s="13"/>
    </row>
    <row r="659" spans="1:6" x14ac:dyDescent="0.3">
      <c r="A659" s="13"/>
      <c r="B659" s="13"/>
      <c r="C659" s="13"/>
      <c r="F659" s="13"/>
    </row>
    <row r="660" spans="1:6" x14ac:dyDescent="0.3">
      <c r="A660" s="13"/>
      <c r="B660" s="13"/>
      <c r="C660" s="13"/>
      <c r="F660" s="13"/>
    </row>
    <row r="661" spans="1:6" x14ac:dyDescent="0.3">
      <c r="A661" s="13"/>
      <c r="B661" s="13"/>
      <c r="C661" s="13"/>
      <c r="F661" s="13"/>
    </row>
    <row r="662" spans="1:6" x14ac:dyDescent="0.3">
      <c r="A662" s="13"/>
      <c r="B662" s="13"/>
      <c r="C662" s="13"/>
      <c r="F662" s="13"/>
    </row>
    <row r="663" spans="1:6" x14ac:dyDescent="0.3">
      <c r="A663" s="13"/>
      <c r="B663" s="13"/>
      <c r="C663" s="13"/>
      <c r="F663" s="13"/>
    </row>
    <row r="664" spans="1:6" x14ac:dyDescent="0.3">
      <c r="A664" s="13"/>
      <c r="B664" s="13"/>
      <c r="C664" s="13"/>
      <c r="F664" s="13"/>
    </row>
    <row r="665" spans="1:6" x14ac:dyDescent="0.3">
      <c r="A665" s="13"/>
      <c r="B665" s="13"/>
      <c r="C665" s="13"/>
      <c r="F665" s="13"/>
    </row>
    <row r="666" spans="1:6" x14ac:dyDescent="0.3">
      <c r="A666" s="13"/>
      <c r="B666" s="13"/>
      <c r="C666" s="13"/>
      <c r="F666" s="13"/>
    </row>
    <row r="667" spans="1:6" x14ac:dyDescent="0.3">
      <c r="A667" s="13"/>
      <c r="B667" s="13"/>
      <c r="C667" s="13"/>
      <c r="F667" s="13"/>
    </row>
    <row r="668" spans="1:6" x14ac:dyDescent="0.3">
      <c r="A668" s="13"/>
      <c r="B668" s="13"/>
      <c r="C668" s="13"/>
      <c r="F668" s="13"/>
    </row>
    <row r="669" spans="1:6" x14ac:dyDescent="0.3">
      <c r="A669" s="13"/>
      <c r="B669" s="13"/>
      <c r="C669" s="13"/>
      <c r="F669" s="13"/>
    </row>
    <row r="670" spans="1:6" x14ac:dyDescent="0.3">
      <c r="A670" s="13"/>
      <c r="B670" s="13"/>
      <c r="C670" s="13"/>
      <c r="F670" s="13"/>
    </row>
    <row r="671" spans="1:6" x14ac:dyDescent="0.3">
      <c r="A671" s="13"/>
      <c r="B671" s="13"/>
      <c r="C671" s="13"/>
      <c r="F671" s="13"/>
    </row>
    <row r="672" spans="1:6" x14ac:dyDescent="0.3">
      <c r="A672" s="13"/>
      <c r="B672" s="13"/>
      <c r="C672" s="13"/>
      <c r="F672" s="13"/>
    </row>
    <row r="673" spans="1:6" x14ac:dyDescent="0.3">
      <c r="A673" s="13"/>
      <c r="B673" s="13"/>
      <c r="C673" s="13"/>
      <c r="F673" s="13"/>
    </row>
    <row r="674" spans="1:6" x14ac:dyDescent="0.3">
      <c r="A674" s="13"/>
      <c r="B674" s="13"/>
      <c r="C674" s="13"/>
      <c r="F674" s="13"/>
    </row>
    <row r="675" spans="1:6" x14ac:dyDescent="0.3">
      <c r="A675" s="13"/>
      <c r="B675" s="13"/>
      <c r="C675" s="13"/>
      <c r="F675" s="13"/>
    </row>
    <row r="676" spans="1:6" x14ac:dyDescent="0.3">
      <c r="A676" s="13"/>
      <c r="B676" s="13"/>
      <c r="C676" s="13"/>
      <c r="F676" s="13"/>
    </row>
    <row r="677" spans="1:6" x14ac:dyDescent="0.3">
      <c r="A677" s="13"/>
      <c r="B677" s="13"/>
      <c r="C677" s="13"/>
      <c r="F677" s="13"/>
    </row>
    <row r="678" spans="1:6" x14ac:dyDescent="0.3">
      <c r="A678" s="13"/>
      <c r="B678" s="13"/>
      <c r="C678" s="13"/>
      <c r="F678" s="13"/>
    </row>
    <row r="679" spans="1:6" x14ac:dyDescent="0.3">
      <c r="A679" s="13"/>
      <c r="B679" s="13"/>
      <c r="C679" s="13"/>
      <c r="F679" s="13"/>
    </row>
    <row r="680" spans="1:6" x14ac:dyDescent="0.3">
      <c r="A680" s="13"/>
      <c r="B680" s="13"/>
      <c r="C680" s="13"/>
      <c r="F680" s="13"/>
    </row>
    <row r="681" spans="1:6" x14ac:dyDescent="0.3">
      <c r="A681" s="13"/>
      <c r="B681" s="13"/>
      <c r="C681" s="13"/>
      <c r="F681" s="13"/>
    </row>
    <row r="682" spans="1:6" x14ac:dyDescent="0.3">
      <c r="A682" s="13"/>
      <c r="B682" s="13"/>
      <c r="C682" s="13"/>
      <c r="F682" s="13"/>
    </row>
    <row r="683" spans="1:6" x14ac:dyDescent="0.3">
      <c r="A683" s="13"/>
      <c r="B683" s="13"/>
      <c r="C683" s="13"/>
      <c r="F683" s="13"/>
    </row>
    <row r="684" spans="1:6" x14ac:dyDescent="0.3">
      <c r="A684" s="13"/>
      <c r="B684" s="13"/>
      <c r="C684" s="13"/>
      <c r="F684" s="13"/>
    </row>
    <row r="685" spans="1:6" x14ac:dyDescent="0.3">
      <c r="A685" s="13"/>
      <c r="B685" s="13"/>
      <c r="C685" s="13"/>
      <c r="F685" s="13"/>
    </row>
    <row r="686" spans="1:6" x14ac:dyDescent="0.3">
      <c r="A686" s="13"/>
      <c r="B686" s="13"/>
      <c r="C686" s="13"/>
      <c r="F686" s="13"/>
    </row>
    <row r="687" spans="1:6" x14ac:dyDescent="0.3">
      <c r="A687" s="13"/>
      <c r="B687" s="13"/>
      <c r="C687" s="13"/>
      <c r="F687" s="13"/>
    </row>
    <row r="688" spans="1:6" x14ac:dyDescent="0.3">
      <c r="A688" s="13"/>
      <c r="B688" s="13"/>
      <c r="C688" s="13"/>
      <c r="F688" s="13"/>
    </row>
    <row r="689" spans="1:6" x14ac:dyDescent="0.3">
      <c r="A689" s="13"/>
      <c r="B689" s="13"/>
      <c r="C689" s="13"/>
      <c r="F689" s="13"/>
    </row>
    <row r="690" spans="1:6" x14ac:dyDescent="0.3">
      <c r="A690" s="13"/>
      <c r="B690" s="13"/>
      <c r="C690" s="13"/>
      <c r="F690" s="13"/>
    </row>
    <row r="691" spans="1:6" x14ac:dyDescent="0.3">
      <c r="A691" s="13"/>
      <c r="B691" s="13"/>
      <c r="C691" s="13"/>
      <c r="F691" s="13"/>
    </row>
    <row r="692" spans="1:6" x14ac:dyDescent="0.3">
      <c r="A692" s="13"/>
      <c r="B692" s="13"/>
      <c r="C692" s="13"/>
      <c r="F692" s="13"/>
    </row>
    <row r="693" spans="1:6" x14ac:dyDescent="0.3">
      <c r="A693" s="13"/>
      <c r="B693" s="13"/>
      <c r="C693" s="13"/>
      <c r="F693" s="13"/>
    </row>
    <row r="694" spans="1:6" x14ac:dyDescent="0.3">
      <c r="A694" s="13"/>
      <c r="B694" s="13"/>
      <c r="C694" s="13"/>
      <c r="F694" s="13"/>
    </row>
    <row r="695" spans="1:6" x14ac:dyDescent="0.3">
      <c r="A695" s="13"/>
      <c r="B695" s="13"/>
      <c r="C695" s="13"/>
      <c r="F695" s="13"/>
    </row>
    <row r="696" spans="1:6" x14ac:dyDescent="0.3">
      <c r="A696" s="13"/>
      <c r="B696" s="13"/>
      <c r="C696" s="13"/>
      <c r="F696" s="13"/>
    </row>
    <row r="697" spans="1:6" x14ac:dyDescent="0.3">
      <c r="A697" s="13"/>
      <c r="B697" s="13"/>
      <c r="C697" s="13"/>
      <c r="F697" s="13"/>
    </row>
    <row r="698" spans="1:6" x14ac:dyDescent="0.3">
      <c r="A698" s="13"/>
      <c r="B698" s="13"/>
      <c r="C698" s="13"/>
      <c r="F698" s="13"/>
    </row>
    <row r="699" spans="1:6" x14ac:dyDescent="0.3">
      <c r="A699" s="13"/>
      <c r="B699" s="13"/>
      <c r="C699" s="13"/>
      <c r="F699" s="13"/>
    </row>
    <row r="700" spans="1:6" x14ac:dyDescent="0.3">
      <c r="A700" s="13"/>
      <c r="B700" s="13"/>
      <c r="C700" s="13"/>
      <c r="F700" s="13"/>
    </row>
    <row r="701" spans="1:6" x14ac:dyDescent="0.3">
      <c r="A701" s="13"/>
      <c r="B701" s="13"/>
      <c r="C701" s="13"/>
      <c r="F701" s="13"/>
    </row>
    <row r="702" spans="1:6" x14ac:dyDescent="0.3">
      <c r="A702" s="13"/>
      <c r="B702" s="13"/>
      <c r="C702" s="13"/>
      <c r="F702" s="13"/>
    </row>
    <row r="703" spans="1:6" x14ac:dyDescent="0.3">
      <c r="A703" s="13"/>
      <c r="B703" s="13"/>
      <c r="C703" s="13"/>
      <c r="F703" s="13"/>
    </row>
    <row r="704" spans="1:6" x14ac:dyDescent="0.3">
      <c r="A704" s="13"/>
      <c r="B704" s="13"/>
      <c r="C704" s="13"/>
      <c r="F704" s="13"/>
    </row>
    <row r="705" spans="1:6" x14ac:dyDescent="0.3">
      <c r="A705" s="13"/>
      <c r="B705" s="13"/>
      <c r="C705" s="13"/>
      <c r="F705" s="13"/>
    </row>
    <row r="706" spans="1:6" x14ac:dyDescent="0.3">
      <c r="A706" s="13"/>
      <c r="B706" s="13"/>
      <c r="C706" s="13"/>
      <c r="F706" s="13"/>
    </row>
    <row r="707" spans="1:6" x14ac:dyDescent="0.3">
      <c r="A707" s="13"/>
      <c r="B707" s="13"/>
      <c r="C707" s="13"/>
      <c r="F707" s="13"/>
    </row>
    <row r="708" spans="1:6" x14ac:dyDescent="0.3">
      <c r="A708" s="13"/>
      <c r="B708" s="13"/>
      <c r="C708" s="13"/>
      <c r="F708" s="13"/>
    </row>
    <row r="709" spans="1:6" x14ac:dyDescent="0.3">
      <c r="A709" s="13"/>
      <c r="B709" s="13"/>
      <c r="C709" s="13"/>
      <c r="F709" s="13"/>
    </row>
    <row r="710" spans="1:6" x14ac:dyDescent="0.3">
      <c r="A710" s="13"/>
      <c r="B710" s="13"/>
      <c r="C710" s="13"/>
      <c r="F710" s="13"/>
    </row>
    <row r="711" spans="1:6" x14ac:dyDescent="0.3">
      <c r="A711" s="13"/>
      <c r="B711" s="13"/>
      <c r="C711" s="13"/>
      <c r="F711" s="13"/>
    </row>
    <row r="712" spans="1:6" x14ac:dyDescent="0.3">
      <c r="A712" s="13"/>
      <c r="B712" s="13"/>
      <c r="C712" s="13"/>
      <c r="F712" s="13"/>
    </row>
    <row r="713" spans="1:6" x14ac:dyDescent="0.3">
      <c r="A713" s="13"/>
      <c r="B713" s="13"/>
      <c r="C713" s="13"/>
      <c r="F713" s="13"/>
    </row>
    <row r="714" spans="1:6" x14ac:dyDescent="0.3">
      <c r="A714" s="13"/>
      <c r="B714" s="13"/>
      <c r="C714" s="13"/>
      <c r="F714" s="13"/>
    </row>
    <row r="715" spans="1:6" x14ac:dyDescent="0.3">
      <c r="A715" s="13"/>
      <c r="B715" s="13"/>
      <c r="C715" s="13"/>
      <c r="F715" s="13"/>
    </row>
    <row r="716" spans="1:6" x14ac:dyDescent="0.3">
      <c r="A716" s="13"/>
      <c r="B716" s="13"/>
      <c r="C716" s="13"/>
      <c r="F716" s="13"/>
    </row>
    <row r="717" spans="1:6" x14ac:dyDescent="0.3">
      <c r="A717" s="13"/>
      <c r="B717" s="13"/>
      <c r="C717" s="13"/>
      <c r="F717" s="13"/>
    </row>
    <row r="718" spans="1:6" x14ac:dyDescent="0.3">
      <c r="A718" s="13"/>
      <c r="B718" s="13"/>
      <c r="C718" s="13"/>
      <c r="F718" s="13"/>
    </row>
    <row r="719" spans="1:6" x14ac:dyDescent="0.3">
      <c r="A719" s="13"/>
      <c r="B719" s="13"/>
      <c r="C719" s="13"/>
      <c r="F719" s="13"/>
    </row>
    <row r="720" spans="1:6" x14ac:dyDescent="0.3">
      <c r="A720" s="13"/>
      <c r="B720" s="13"/>
      <c r="C720" s="13"/>
      <c r="F720" s="13"/>
    </row>
    <row r="721" spans="1:6" x14ac:dyDescent="0.3">
      <c r="A721" s="13"/>
      <c r="B721" s="13"/>
      <c r="C721" s="13"/>
      <c r="F721" s="13"/>
    </row>
    <row r="722" spans="1:6" x14ac:dyDescent="0.3">
      <c r="A722" s="13"/>
      <c r="B722" s="13"/>
      <c r="C722" s="13"/>
      <c r="F722" s="13"/>
    </row>
    <row r="723" spans="1:6" x14ac:dyDescent="0.3">
      <c r="A723" s="13"/>
      <c r="B723" s="13"/>
      <c r="C723" s="13"/>
      <c r="F723" s="13"/>
    </row>
    <row r="724" spans="1:6" x14ac:dyDescent="0.3">
      <c r="A724" s="13"/>
      <c r="B724" s="13"/>
      <c r="C724" s="13"/>
      <c r="F724" s="13"/>
    </row>
    <row r="725" spans="1:6" x14ac:dyDescent="0.3">
      <c r="A725" s="13"/>
      <c r="B725" s="13"/>
      <c r="C725" s="13"/>
      <c r="F725" s="13"/>
    </row>
    <row r="726" spans="1:6" x14ac:dyDescent="0.3">
      <c r="A726" s="13"/>
      <c r="B726" s="13"/>
      <c r="C726" s="13"/>
      <c r="F726" s="13"/>
    </row>
    <row r="727" spans="1:6" x14ac:dyDescent="0.3">
      <c r="A727" s="13"/>
      <c r="B727" s="13"/>
      <c r="C727" s="13"/>
      <c r="F727" s="13"/>
    </row>
    <row r="728" spans="1:6" x14ac:dyDescent="0.3">
      <c r="A728" s="13"/>
      <c r="B728" s="13"/>
      <c r="C728" s="13"/>
      <c r="F728" s="13"/>
    </row>
    <row r="729" spans="1:6" x14ac:dyDescent="0.3">
      <c r="A729" s="13"/>
      <c r="B729" s="13"/>
      <c r="C729" s="13"/>
      <c r="F729" s="13"/>
    </row>
    <row r="730" spans="1:6" x14ac:dyDescent="0.3">
      <c r="A730" s="13"/>
      <c r="B730" s="13"/>
      <c r="C730" s="13"/>
      <c r="F730" s="13"/>
    </row>
    <row r="731" spans="1:6" x14ac:dyDescent="0.3">
      <c r="A731" s="13"/>
      <c r="B731" s="13"/>
      <c r="C731" s="13"/>
      <c r="F731" s="13"/>
    </row>
    <row r="732" spans="1:6" x14ac:dyDescent="0.3">
      <c r="A732" s="13"/>
      <c r="B732" s="13"/>
      <c r="C732" s="13"/>
      <c r="F732" s="13"/>
    </row>
    <row r="733" spans="1:6" x14ac:dyDescent="0.3">
      <c r="A733" s="13"/>
      <c r="B733" s="13"/>
      <c r="C733" s="13"/>
      <c r="F733" s="13"/>
    </row>
    <row r="734" spans="1:6" x14ac:dyDescent="0.3">
      <c r="A734" s="13"/>
      <c r="B734" s="13"/>
      <c r="C734" s="13"/>
      <c r="F734" s="13"/>
    </row>
    <row r="735" spans="1:6" x14ac:dyDescent="0.3">
      <c r="A735" s="13"/>
      <c r="B735" s="13"/>
      <c r="C735" s="13"/>
      <c r="F735" s="13"/>
    </row>
    <row r="736" spans="1:6" x14ac:dyDescent="0.3">
      <c r="A736" s="13"/>
      <c r="B736" s="13"/>
      <c r="C736" s="13"/>
      <c r="F736" s="13"/>
    </row>
    <row r="737" spans="1:6" x14ac:dyDescent="0.3">
      <c r="A737" s="13"/>
      <c r="B737" s="13"/>
      <c r="C737" s="13"/>
      <c r="F737" s="13"/>
    </row>
    <row r="738" spans="1:6" x14ac:dyDescent="0.3">
      <c r="A738" s="13"/>
      <c r="B738" s="13"/>
      <c r="C738" s="13"/>
      <c r="F738" s="13"/>
    </row>
    <row r="739" spans="1:6" x14ac:dyDescent="0.3">
      <c r="A739" s="13"/>
      <c r="B739" s="13"/>
      <c r="C739" s="13"/>
      <c r="F739" s="13"/>
    </row>
    <row r="740" spans="1:6" x14ac:dyDescent="0.3">
      <c r="A740" s="13"/>
      <c r="B740" s="13"/>
      <c r="C740" s="13"/>
      <c r="F740" s="13"/>
    </row>
    <row r="741" spans="1:6" x14ac:dyDescent="0.3">
      <c r="A741" s="13"/>
      <c r="B741" s="13"/>
      <c r="C741" s="13"/>
      <c r="F741" s="13"/>
    </row>
    <row r="742" spans="1:6" x14ac:dyDescent="0.3">
      <c r="A742" s="13"/>
      <c r="B742" s="13"/>
      <c r="C742" s="13"/>
      <c r="F742" s="13"/>
    </row>
    <row r="743" spans="1:6" x14ac:dyDescent="0.3">
      <c r="A743" s="13"/>
      <c r="B743" s="13"/>
      <c r="C743" s="13"/>
      <c r="F743" s="13"/>
    </row>
    <row r="744" spans="1:6" x14ac:dyDescent="0.3">
      <c r="A744" s="13"/>
      <c r="B744" s="13"/>
      <c r="C744" s="13"/>
      <c r="F744" s="13"/>
    </row>
    <row r="745" spans="1:6" x14ac:dyDescent="0.3">
      <c r="A745" s="13"/>
      <c r="B745" s="13"/>
      <c r="C745" s="13"/>
      <c r="F745" s="13"/>
    </row>
    <row r="746" spans="1:6" x14ac:dyDescent="0.3">
      <c r="A746" s="13"/>
      <c r="B746" s="13"/>
      <c r="C746" s="13"/>
      <c r="F746" s="13"/>
    </row>
    <row r="747" spans="1:6" x14ac:dyDescent="0.3">
      <c r="A747" s="13"/>
      <c r="B747" s="13"/>
      <c r="C747" s="13"/>
      <c r="F747" s="13"/>
    </row>
    <row r="748" spans="1:6" x14ac:dyDescent="0.3">
      <c r="A748" s="13"/>
      <c r="B748" s="13"/>
      <c r="C748" s="13"/>
      <c r="F748" s="13"/>
    </row>
    <row r="749" spans="1:6" x14ac:dyDescent="0.3">
      <c r="A749" s="13"/>
      <c r="B749" s="13"/>
      <c r="C749" s="13"/>
      <c r="F749" s="13"/>
    </row>
    <row r="750" spans="1:6" x14ac:dyDescent="0.3">
      <c r="A750" s="13"/>
      <c r="B750" s="13"/>
      <c r="C750" s="13"/>
      <c r="F750" s="13"/>
    </row>
    <row r="751" spans="1:6" x14ac:dyDescent="0.3">
      <c r="A751" s="13"/>
      <c r="B751" s="13"/>
      <c r="C751" s="13"/>
      <c r="F751" s="13"/>
    </row>
    <row r="752" spans="1:6" x14ac:dyDescent="0.3">
      <c r="A752" s="13"/>
      <c r="B752" s="13"/>
      <c r="C752" s="13"/>
      <c r="F752" s="13"/>
    </row>
    <row r="753" spans="1:6" x14ac:dyDescent="0.3">
      <c r="A753" s="13"/>
      <c r="B753" s="13"/>
      <c r="C753" s="13"/>
      <c r="F753" s="13"/>
    </row>
    <row r="754" spans="1:6" x14ac:dyDescent="0.3">
      <c r="A754" s="13"/>
      <c r="B754" s="13"/>
      <c r="C754" s="13"/>
      <c r="F754" s="13"/>
    </row>
    <row r="755" spans="1:6" x14ac:dyDescent="0.3">
      <c r="A755" s="13"/>
      <c r="B755" s="13"/>
      <c r="C755" s="13"/>
      <c r="F755" s="13"/>
    </row>
    <row r="756" spans="1:6" x14ac:dyDescent="0.3">
      <c r="A756" s="13"/>
      <c r="B756" s="13"/>
      <c r="C756" s="13"/>
      <c r="F756" s="13"/>
    </row>
    <row r="757" spans="1:6" x14ac:dyDescent="0.3">
      <c r="A757" s="13"/>
      <c r="B757" s="13"/>
      <c r="C757" s="13"/>
      <c r="F757" s="13"/>
    </row>
    <row r="758" spans="1:6" x14ac:dyDescent="0.3">
      <c r="A758" s="13"/>
      <c r="B758" s="13"/>
      <c r="C758" s="13"/>
      <c r="F758" s="13"/>
    </row>
    <row r="759" spans="1:6" x14ac:dyDescent="0.3">
      <c r="A759" s="13"/>
      <c r="B759" s="13"/>
      <c r="C759" s="13"/>
      <c r="F759" s="13"/>
    </row>
    <row r="760" spans="1:6" x14ac:dyDescent="0.3">
      <c r="A760" s="13"/>
      <c r="B760" s="13"/>
      <c r="C760" s="13"/>
      <c r="F760" s="13"/>
    </row>
    <row r="761" spans="1:6" x14ac:dyDescent="0.3">
      <c r="A761" s="13"/>
      <c r="B761" s="13"/>
      <c r="C761" s="13"/>
      <c r="F761" s="13"/>
    </row>
    <row r="762" spans="1:6" x14ac:dyDescent="0.3">
      <c r="A762" s="13"/>
      <c r="B762" s="13"/>
      <c r="C762" s="13"/>
      <c r="F762" s="13"/>
    </row>
    <row r="763" spans="1:6" x14ac:dyDescent="0.3">
      <c r="A763" s="13"/>
      <c r="B763" s="13"/>
      <c r="C763" s="13"/>
      <c r="F763" s="13"/>
    </row>
    <row r="764" spans="1:6" x14ac:dyDescent="0.3">
      <c r="A764" s="13"/>
      <c r="B764" s="13"/>
      <c r="C764" s="13"/>
      <c r="F764" s="13"/>
    </row>
    <row r="765" spans="1:6" x14ac:dyDescent="0.3">
      <c r="A765" s="13"/>
      <c r="B765" s="13"/>
      <c r="C765" s="13"/>
      <c r="F765" s="13"/>
    </row>
    <row r="766" spans="1:6" x14ac:dyDescent="0.3">
      <c r="A766" s="13"/>
      <c r="B766" s="13"/>
      <c r="C766" s="13"/>
      <c r="F766" s="13"/>
    </row>
    <row r="767" spans="1:6" x14ac:dyDescent="0.3">
      <c r="A767" s="13"/>
      <c r="B767" s="13"/>
      <c r="C767" s="13"/>
      <c r="F767" s="13"/>
    </row>
    <row r="768" spans="1:6" x14ac:dyDescent="0.3">
      <c r="A768" s="13"/>
      <c r="B768" s="13"/>
      <c r="C768" s="13"/>
      <c r="F768" s="13"/>
    </row>
    <row r="769" spans="1:6" x14ac:dyDescent="0.3">
      <c r="A769" s="13"/>
      <c r="B769" s="13"/>
      <c r="C769" s="13"/>
      <c r="F769" s="13"/>
    </row>
    <row r="770" spans="1:6" x14ac:dyDescent="0.3">
      <c r="A770" s="13"/>
      <c r="B770" s="13"/>
      <c r="C770" s="13"/>
      <c r="F770" s="13"/>
    </row>
    <row r="771" spans="1:6" x14ac:dyDescent="0.3">
      <c r="A771" s="13"/>
      <c r="B771" s="13"/>
      <c r="C771" s="13"/>
      <c r="F771" s="13"/>
    </row>
    <row r="772" spans="1:6" x14ac:dyDescent="0.3">
      <c r="A772" s="13"/>
      <c r="B772" s="13"/>
      <c r="C772" s="13"/>
      <c r="F772" s="13"/>
    </row>
    <row r="773" spans="1:6" x14ac:dyDescent="0.3">
      <c r="A773" s="13"/>
      <c r="B773" s="13"/>
      <c r="C773" s="13"/>
      <c r="F773" s="13"/>
    </row>
    <row r="774" spans="1:6" x14ac:dyDescent="0.3">
      <c r="A774" s="13"/>
      <c r="B774" s="13"/>
      <c r="C774" s="13"/>
      <c r="F774" s="13"/>
    </row>
    <row r="775" spans="1:6" x14ac:dyDescent="0.3">
      <c r="A775" s="13"/>
      <c r="B775" s="13"/>
      <c r="C775" s="13"/>
      <c r="F775" s="13"/>
    </row>
    <row r="777" spans="1:6" x14ac:dyDescent="0.3">
      <c r="A777" s="13"/>
      <c r="B777" s="13"/>
      <c r="C777" s="13"/>
      <c r="F777" s="13"/>
    </row>
    <row r="778" spans="1:6" x14ac:dyDescent="0.3">
      <c r="A778" s="13"/>
      <c r="B778" s="13"/>
      <c r="C778" s="13"/>
      <c r="F778" s="13"/>
    </row>
    <row r="779" spans="1:6" x14ac:dyDescent="0.3">
      <c r="A779" s="13"/>
      <c r="B779" s="13"/>
      <c r="C779" s="13"/>
      <c r="F779" s="13"/>
    </row>
  </sheetData>
  <conditionalFormatting sqref="F3:F81">
    <cfRule type="containsText" dxfId="38" priority="1" operator="containsText" text="Problem">
      <formula>NOT(ISERROR(SEARCH("Problem",F3)))</formula>
    </cfRule>
    <cfRule type="containsText" dxfId="37" priority="2" operator="containsText" text="Concern">
      <formula>NOT(ISERROR(SEARCH("Concern",F3)))</formula>
    </cfRule>
    <cfRule type="containsText" dxfId="36" priority="3" operator="containsText" text="Clash">
      <formula>NOT(ISERROR(SEARCH("Clash",F3)))</formula>
    </cfRule>
  </conditionalFormatting>
  <pageMargins left="0.7" right="0.7" top="0.75" bottom="0.75" header="0.3" footer="0.3"/>
  <legacy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882"/>
  <sheetViews>
    <sheetView showGridLines="0" workbookViewId="0">
      <selection activeCell="F3" sqref="F3:F65"/>
    </sheetView>
  </sheetViews>
  <sheetFormatPr defaultColWidth="9.88671875" defaultRowHeight="15.6" x14ac:dyDescent="0.3"/>
  <cols>
    <col min="1" max="1" width="11.6640625" style="14" customWidth="1"/>
    <col min="2" max="2" width="11.6640625" style="15" customWidth="1"/>
    <col min="3" max="3" width="11.6640625" style="13"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8" ht="16.2" customHeight="1" x14ac:dyDescent="0.25">
      <c r="A1" s="114" t="str">
        <f ca="1">RIGHT(CELL("filename",A1),LEN(CELL("filename",A1))-FIND("]",CELL("filename",A1),1))</f>
        <v>Stand A Sat</v>
      </c>
    </row>
    <row r="2" spans="1:8" s="12" customFormat="1" ht="20.100000000000001" customHeight="1" x14ac:dyDescent="0.25">
      <c r="A2" s="10" t="s">
        <v>5</v>
      </c>
      <c r="B2" s="11" t="s">
        <v>19</v>
      </c>
      <c r="C2" s="33" t="s">
        <v>4</v>
      </c>
      <c r="D2" s="11" t="s">
        <v>11</v>
      </c>
      <c r="E2" s="11" t="s">
        <v>18</v>
      </c>
      <c r="F2" s="11" t="s">
        <v>20</v>
      </c>
    </row>
    <row r="3" spans="1:8" ht="20.100000000000001" customHeight="1" x14ac:dyDescent="0.25">
      <c r="A3" s="52">
        <v>0.21736111111111112</v>
      </c>
      <c r="B3" s="57" t="s">
        <v>38</v>
      </c>
      <c r="C3" s="54">
        <v>16</v>
      </c>
      <c r="D3" s="57" t="s">
        <v>21</v>
      </c>
      <c r="E3" s="58" t="s">
        <v>28</v>
      </c>
      <c r="F3" s="16" t="str">
        <f t="shared" ref="F3:F65" si="0">IF(AND(A4-A3&lt;0.00346,A4-A3&gt;=0.00208),"Concern",(IF(AND(A4-A3&lt;0.00208,A4-A3&gt;=0.00069),"Problem",(IF(A4-A3&lt;0.00069,"Clash","")))))</f>
        <v/>
      </c>
      <c r="H3" s="17"/>
    </row>
    <row r="4" spans="1:8" ht="20.100000000000001" customHeight="1" x14ac:dyDescent="0.25">
      <c r="A4" s="52">
        <v>0.23819444444444446</v>
      </c>
      <c r="B4" s="57" t="s">
        <v>38</v>
      </c>
      <c r="C4" s="54">
        <v>16</v>
      </c>
      <c r="D4" s="57" t="s">
        <v>21</v>
      </c>
      <c r="E4" s="58" t="s">
        <v>28</v>
      </c>
      <c r="F4" s="16" t="str">
        <f t="shared" si="0"/>
        <v/>
      </c>
    </row>
    <row r="5" spans="1:8" ht="20.100000000000001" customHeight="1" x14ac:dyDescent="0.25">
      <c r="A5" s="52">
        <v>0.2590277777777778</v>
      </c>
      <c r="B5" s="57" t="s">
        <v>38</v>
      </c>
      <c r="C5" s="54" t="s">
        <v>29</v>
      </c>
      <c r="D5" s="57" t="s">
        <v>21</v>
      </c>
      <c r="E5" s="58" t="s">
        <v>28</v>
      </c>
      <c r="F5" s="16" t="str">
        <f t="shared" si="0"/>
        <v/>
      </c>
    </row>
    <row r="6" spans="1:8" ht="20.100000000000001" customHeight="1" x14ac:dyDescent="0.25">
      <c r="A6" s="52">
        <v>0.27986111111111112</v>
      </c>
      <c r="B6" s="57" t="s">
        <v>38</v>
      </c>
      <c r="C6" s="54">
        <v>16</v>
      </c>
      <c r="D6" s="57" t="s">
        <v>21</v>
      </c>
      <c r="E6" s="58" t="s">
        <v>28</v>
      </c>
      <c r="F6" s="16" t="str">
        <f t="shared" si="0"/>
        <v/>
      </c>
    </row>
    <row r="7" spans="1:8" ht="20.100000000000001" customHeight="1" x14ac:dyDescent="0.25">
      <c r="A7" s="52">
        <v>0.30069444444444443</v>
      </c>
      <c r="B7" s="57" t="s">
        <v>38</v>
      </c>
      <c r="C7" s="54">
        <v>16</v>
      </c>
      <c r="D7" s="57" t="s">
        <v>21</v>
      </c>
      <c r="E7" s="58" t="s">
        <v>28</v>
      </c>
      <c r="F7" s="16" t="str">
        <f t="shared" si="0"/>
        <v/>
      </c>
    </row>
    <row r="8" spans="1:8" ht="20.100000000000001" customHeight="1" x14ac:dyDescent="0.25">
      <c r="A8" s="52">
        <v>0.3215277777777778</v>
      </c>
      <c r="B8" s="57" t="s">
        <v>38</v>
      </c>
      <c r="C8" s="54">
        <v>16</v>
      </c>
      <c r="D8" s="57" t="s">
        <v>21</v>
      </c>
      <c r="E8" s="58" t="s">
        <v>28</v>
      </c>
      <c r="F8" s="16" t="str">
        <f t="shared" si="0"/>
        <v/>
      </c>
    </row>
    <row r="9" spans="1:8" ht="20.100000000000001" customHeight="1" x14ac:dyDescent="0.25">
      <c r="A9" s="52">
        <v>0.34236111111111112</v>
      </c>
      <c r="B9" s="57" t="s">
        <v>38</v>
      </c>
      <c r="C9" s="54">
        <v>16</v>
      </c>
      <c r="D9" s="57" t="s">
        <v>21</v>
      </c>
      <c r="E9" s="58" t="s">
        <v>28</v>
      </c>
      <c r="F9" s="16" t="str">
        <f t="shared" si="0"/>
        <v/>
      </c>
    </row>
    <row r="10" spans="1:8" ht="20.100000000000001" customHeight="1" x14ac:dyDescent="0.25">
      <c r="A10" s="52">
        <v>0.35416666666666669</v>
      </c>
      <c r="B10" s="57" t="s">
        <v>38</v>
      </c>
      <c r="C10" s="54">
        <v>16</v>
      </c>
      <c r="D10" s="57" t="s">
        <v>21</v>
      </c>
      <c r="E10" s="58" t="s">
        <v>28</v>
      </c>
      <c r="F10" s="16" t="str">
        <f t="shared" si="0"/>
        <v/>
      </c>
    </row>
    <row r="11" spans="1:8" ht="20.100000000000001" customHeight="1" x14ac:dyDescent="0.25">
      <c r="A11" s="52">
        <v>0.36458333333333331</v>
      </c>
      <c r="B11" s="57" t="s">
        <v>38</v>
      </c>
      <c r="C11" s="54">
        <v>16</v>
      </c>
      <c r="D11" s="57" t="s">
        <v>21</v>
      </c>
      <c r="E11" s="58" t="s">
        <v>28</v>
      </c>
      <c r="F11" s="16" t="str">
        <f t="shared" si="0"/>
        <v/>
      </c>
    </row>
    <row r="12" spans="1:8" ht="20.100000000000001" customHeight="1" x14ac:dyDescent="0.25">
      <c r="A12" s="52">
        <v>0.3756944444444445</v>
      </c>
      <c r="B12" s="57" t="s">
        <v>38</v>
      </c>
      <c r="C12" s="54">
        <v>16</v>
      </c>
      <c r="D12" s="57" t="s">
        <v>21</v>
      </c>
      <c r="E12" s="58" t="s">
        <v>28</v>
      </c>
      <c r="F12" s="16" t="str">
        <f t="shared" si="0"/>
        <v/>
      </c>
    </row>
    <row r="13" spans="1:8" ht="20.100000000000001" customHeight="1" x14ac:dyDescent="0.25">
      <c r="A13" s="52">
        <v>0.38541666666666669</v>
      </c>
      <c r="B13" s="57" t="s">
        <v>38</v>
      </c>
      <c r="C13" s="54">
        <v>16</v>
      </c>
      <c r="D13" s="57" t="s">
        <v>21</v>
      </c>
      <c r="E13" s="58" t="s">
        <v>28</v>
      </c>
      <c r="F13" s="16" t="str">
        <f t="shared" si="0"/>
        <v/>
      </c>
    </row>
    <row r="14" spans="1:8" ht="20.100000000000001" customHeight="1" x14ac:dyDescent="0.25">
      <c r="A14" s="52">
        <v>0.39374999999999999</v>
      </c>
      <c r="B14" s="57" t="s">
        <v>38</v>
      </c>
      <c r="C14" s="54">
        <v>16</v>
      </c>
      <c r="D14" s="57" t="s">
        <v>21</v>
      </c>
      <c r="E14" s="58" t="s">
        <v>28</v>
      </c>
      <c r="F14" s="16" t="str">
        <f t="shared" si="0"/>
        <v/>
      </c>
    </row>
    <row r="15" spans="1:8" ht="20.100000000000001" customHeight="1" x14ac:dyDescent="0.25">
      <c r="A15" s="52">
        <v>0.40208333333333335</v>
      </c>
      <c r="B15" s="57" t="s">
        <v>38</v>
      </c>
      <c r="C15" s="54">
        <v>16</v>
      </c>
      <c r="D15" s="57" t="s">
        <v>21</v>
      </c>
      <c r="E15" s="58" t="s">
        <v>28</v>
      </c>
      <c r="F15" s="16" t="str">
        <f t="shared" si="0"/>
        <v/>
      </c>
    </row>
    <row r="16" spans="1:8" ht="20.100000000000001" customHeight="1" x14ac:dyDescent="0.25">
      <c r="A16" s="52">
        <v>0.41041666666666665</v>
      </c>
      <c r="B16" s="57" t="s">
        <v>38</v>
      </c>
      <c r="C16" s="54">
        <v>16</v>
      </c>
      <c r="D16" s="57" t="s">
        <v>21</v>
      </c>
      <c r="E16" s="58" t="s">
        <v>28</v>
      </c>
      <c r="F16" s="16" t="str">
        <f t="shared" si="0"/>
        <v/>
      </c>
    </row>
    <row r="17" spans="1:6" ht="20.100000000000001" customHeight="1" x14ac:dyDescent="0.25">
      <c r="A17" s="52">
        <v>0.41875000000000001</v>
      </c>
      <c r="B17" s="57" t="s">
        <v>38</v>
      </c>
      <c r="C17" s="54">
        <v>16</v>
      </c>
      <c r="D17" s="57" t="s">
        <v>21</v>
      </c>
      <c r="E17" s="58" t="s">
        <v>28</v>
      </c>
      <c r="F17" s="16" t="str">
        <f t="shared" si="0"/>
        <v/>
      </c>
    </row>
    <row r="18" spans="1:6" ht="20.100000000000001" customHeight="1" x14ac:dyDescent="0.25">
      <c r="A18" s="52">
        <v>0.42708333333333331</v>
      </c>
      <c r="B18" s="57" t="s">
        <v>38</v>
      </c>
      <c r="C18" s="54">
        <v>16</v>
      </c>
      <c r="D18" s="57" t="s">
        <v>21</v>
      </c>
      <c r="E18" s="58" t="s">
        <v>28</v>
      </c>
      <c r="F18" s="16" t="str">
        <f t="shared" si="0"/>
        <v/>
      </c>
    </row>
    <row r="19" spans="1:6" ht="20.100000000000001" customHeight="1" x14ac:dyDescent="0.25">
      <c r="A19" s="52">
        <v>0.43541666666666662</v>
      </c>
      <c r="B19" s="57" t="s">
        <v>38</v>
      </c>
      <c r="C19" s="54">
        <v>16</v>
      </c>
      <c r="D19" s="57" t="s">
        <v>21</v>
      </c>
      <c r="E19" s="58" t="s">
        <v>28</v>
      </c>
      <c r="F19" s="16" t="str">
        <f t="shared" si="0"/>
        <v/>
      </c>
    </row>
    <row r="20" spans="1:6" ht="20.100000000000001" customHeight="1" x14ac:dyDescent="0.25">
      <c r="A20" s="52">
        <v>0.44375000000000003</v>
      </c>
      <c r="B20" s="57" t="s">
        <v>38</v>
      </c>
      <c r="C20" s="54">
        <v>16</v>
      </c>
      <c r="D20" s="57" t="s">
        <v>21</v>
      </c>
      <c r="E20" s="58" t="s">
        <v>28</v>
      </c>
      <c r="F20" s="16" t="str">
        <f t="shared" si="0"/>
        <v/>
      </c>
    </row>
    <row r="21" spans="1:6" ht="20.100000000000001" customHeight="1" x14ac:dyDescent="0.25">
      <c r="A21" s="52">
        <v>0.45208333333333334</v>
      </c>
      <c r="B21" s="57" t="s">
        <v>38</v>
      </c>
      <c r="C21" s="54">
        <v>16</v>
      </c>
      <c r="D21" s="57" t="s">
        <v>21</v>
      </c>
      <c r="E21" s="58" t="s">
        <v>28</v>
      </c>
      <c r="F21" s="16" t="str">
        <f t="shared" si="0"/>
        <v/>
      </c>
    </row>
    <row r="22" spans="1:6" ht="20.100000000000001" customHeight="1" x14ac:dyDescent="0.3">
      <c r="A22" s="52">
        <v>0.4604166666666667</v>
      </c>
      <c r="B22" s="57" t="s">
        <v>38</v>
      </c>
      <c r="C22" s="54">
        <v>16</v>
      </c>
      <c r="D22" s="57" t="s">
        <v>21</v>
      </c>
      <c r="E22" s="58" t="s">
        <v>28</v>
      </c>
      <c r="F22" s="16" t="str">
        <f t="shared" si="0"/>
        <v/>
      </c>
    </row>
    <row r="23" spans="1:6" ht="20.100000000000001" customHeight="1" x14ac:dyDescent="0.3">
      <c r="A23" s="52">
        <v>0.46875</v>
      </c>
      <c r="B23" s="57" t="s">
        <v>38</v>
      </c>
      <c r="C23" s="54">
        <v>16</v>
      </c>
      <c r="D23" s="57" t="s">
        <v>21</v>
      </c>
      <c r="E23" s="58" t="s">
        <v>28</v>
      </c>
      <c r="F23" s="16" t="str">
        <f t="shared" si="0"/>
        <v/>
      </c>
    </row>
    <row r="24" spans="1:6" ht="20.100000000000001" customHeight="1" x14ac:dyDescent="0.3">
      <c r="A24" s="52">
        <v>0.4770833333333333</v>
      </c>
      <c r="B24" s="57" t="s">
        <v>38</v>
      </c>
      <c r="C24" s="54">
        <v>16</v>
      </c>
      <c r="D24" s="57" t="s">
        <v>21</v>
      </c>
      <c r="E24" s="58" t="s">
        <v>28</v>
      </c>
      <c r="F24" s="16" t="str">
        <f t="shared" si="0"/>
        <v/>
      </c>
    </row>
    <row r="25" spans="1:6" ht="20.100000000000001" customHeight="1" x14ac:dyDescent="0.3">
      <c r="A25" s="52">
        <v>0.48541666666666666</v>
      </c>
      <c r="B25" s="57" t="s">
        <v>38</v>
      </c>
      <c r="C25" s="54">
        <v>16</v>
      </c>
      <c r="D25" s="57" t="s">
        <v>21</v>
      </c>
      <c r="E25" s="58" t="s">
        <v>28</v>
      </c>
      <c r="F25" s="16" t="str">
        <f t="shared" si="0"/>
        <v/>
      </c>
    </row>
    <row r="26" spans="1:6" ht="20.100000000000001" customHeight="1" x14ac:dyDescent="0.3">
      <c r="A26" s="52">
        <v>0.49374999999999997</v>
      </c>
      <c r="B26" s="57" t="s">
        <v>38</v>
      </c>
      <c r="C26" s="54">
        <v>16</v>
      </c>
      <c r="D26" s="57" t="s">
        <v>21</v>
      </c>
      <c r="E26" s="58" t="s">
        <v>28</v>
      </c>
      <c r="F26" s="16" t="str">
        <f t="shared" si="0"/>
        <v/>
      </c>
    </row>
    <row r="27" spans="1:6" ht="20.100000000000001" customHeight="1" x14ac:dyDescent="0.3">
      <c r="A27" s="52">
        <v>0.50208333333333333</v>
      </c>
      <c r="B27" s="57" t="s">
        <v>38</v>
      </c>
      <c r="C27" s="54">
        <v>16</v>
      </c>
      <c r="D27" s="57" t="s">
        <v>21</v>
      </c>
      <c r="E27" s="58" t="s">
        <v>28</v>
      </c>
      <c r="F27" s="16" t="str">
        <f t="shared" si="0"/>
        <v/>
      </c>
    </row>
    <row r="28" spans="1:6" ht="20.100000000000001" customHeight="1" x14ac:dyDescent="0.3">
      <c r="A28" s="52">
        <v>0.51041666666666663</v>
      </c>
      <c r="B28" s="57" t="s">
        <v>38</v>
      </c>
      <c r="C28" s="54">
        <v>16</v>
      </c>
      <c r="D28" s="57" t="s">
        <v>21</v>
      </c>
      <c r="E28" s="58" t="s">
        <v>28</v>
      </c>
      <c r="F28" s="16" t="str">
        <f t="shared" si="0"/>
        <v/>
      </c>
    </row>
    <row r="29" spans="1:6" ht="20.100000000000001" customHeight="1" x14ac:dyDescent="0.3">
      <c r="A29" s="52">
        <v>0.51874999999999993</v>
      </c>
      <c r="B29" s="57" t="s">
        <v>38</v>
      </c>
      <c r="C29" s="54">
        <v>16</v>
      </c>
      <c r="D29" s="57" t="s">
        <v>21</v>
      </c>
      <c r="E29" s="58" t="s">
        <v>28</v>
      </c>
      <c r="F29" s="16" t="str">
        <f t="shared" si="0"/>
        <v/>
      </c>
    </row>
    <row r="30" spans="1:6" ht="20.100000000000001" customHeight="1" x14ac:dyDescent="0.3">
      <c r="A30" s="52">
        <v>0.52708333333333335</v>
      </c>
      <c r="B30" s="57" t="s">
        <v>38</v>
      </c>
      <c r="C30" s="54">
        <v>16</v>
      </c>
      <c r="D30" s="57" t="s">
        <v>21</v>
      </c>
      <c r="E30" s="58" t="s">
        <v>28</v>
      </c>
      <c r="F30" s="16" t="str">
        <f t="shared" si="0"/>
        <v/>
      </c>
    </row>
    <row r="31" spans="1:6" ht="20.100000000000001" customHeight="1" x14ac:dyDescent="0.3">
      <c r="A31" s="52">
        <v>0.53541666666666665</v>
      </c>
      <c r="B31" s="57" t="s">
        <v>38</v>
      </c>
      <c r="C31" s="54">
        <v>16</v>
      </c>
      <c r="D31" s="57" t="s">
        <v>21</v>
      </c>
      <c r="E31" s="58" t="s">
        <v>28</v>
      </c>
      <c r="F31" s="16" t="str">
        <f t="shared" si="0"/>
        <v/>
      </c>
    </row>
    <row r="32" spans="1:6" ht="20.100000000000001" customHeight="1" x14ac:dyDescent="0.3">
      <c r="A32" s="52">
        <v>0.54375000000000007</v>
      </c>
      <c r="B32" s="57" t="s">
        <v>38</v>
      </c>
      <c r="C32" s="54">
        <v>16</v>
      </c>
      <c r="D32" s="57" t="s">
        <v>21</v>
      </c>
      <c r="E32" s="58" t="s">
        <v>28</v>
      </c>
      <c r="F32" s="16" t="str">
        <f t="shared" si="0"/>
        <v/>
      </c>
    </row>
    <row r="33" spans="1:6" ht="20.100000000000001" customHeight="1" x14ac:dyDescent="0.3">
      <c r="A33" s="52">
        <v>0.55208333333333337</v>
      </c>
      <c r="B33" s="57" t="s">
        <v>38</v>
      </c>
      <c r="C33" s="54">
        <v>16</v>
      </c>
      <c r="D33" s="57" t="s">
        <v>21</v>
      </c>
      <c r="E33" s="58" t="s">
        <v>28</v>
      </c>
      <c r="F33" s="16" t="str">
        <f t="shared" si="0"/>
        <v/>
      </c>
    </row>
    <row r="34" spans="1:6" ht="20.100000000000001" customHeight="1" x14ac:dyDescent="0.3">
      <c r="A34" s="52">
        <v>0.56041666666666667</v>
      </c>
      <c r="B34" s="57" t="s">
        <v>38</v>
      </c>
      <c r="C34" s="54">
        <v>16</v>
      </c>
      <c r="D34" s="57" t="s">
        <v>21</v>
      </c>
      <c r="E34" s="58" t="s">
        <v>28</v>
      </c>
      <c r="F34" s="16" t="str">
        <f t="shared" si="0"/>
        <v/>
      </c>
    </row>
    <row r="35" spans="1:6" ht="20.100000000000001" customHeight="1" x14ac:dyDescent="0.3">
      <c r="A35" s="52">
        <v>0.56874999999999998</v>
      </c>
      <c r="B35" s="57" t="s">
        <v>38</v>
      </c>
      <c r="C35" s="54">
        <v>16</v>
      </c>
      <c r="D35" s="57" t="s">
        <v>21</v>
      </c>
      <c r="E35" s="58" t="s">
        <v>28</v>
      </c>
      <c r="F35" s="16" t="str">
        <f t="shared" si="0"/>
        <v/>
      </c>
    </row>
    <row r="36" spans="1:6" ht="20.100000000000001" customHeight="1" x14ac:dyDescent="0.3">
      <c r="A36" s="52">
        <v>0.57708333333333328</v>
      </c>
      <c r="B36" s="57" t="s">
        <v>38</v>
      </c>
      <c r="C36" s="54">
        <v>16</v>
      </c>
      <c r="D36" s="57" t="s">
        <v>21</v>
      </c>
      <c r="E36" s="58" t="s">
        <v>28</v>
      </c>
      <c r="F36" s="16" t="str">
        <f t="shared" si="0"/>
        <v/>
      </c>
    </row>
    <row r="37" spans="1:6" ht="20.100000000000001" customHeight="1" x14ac:dyDescent="0.3">
      <c r="A37" s="52">
        <v>0.5854166666666667</v>
      </c>
      <c r="B37" s="57" t="s">
        <v>38</v>
      </c>
      <c r="C37" s="54">
        <v>16</v>
      </c>
      <c r="D37" s="57" t="s">
        <v>21</v>
      </c>
      <c r="E37" s="58" t="s">
        <v>28</v>
      </c>
      <c r="F37" s="16" t="str">
        <f t="shared" si="0"/>
        <v/>
      </c>
    </row>
    <row r="38" spans="1:6" ht="20.100000000000001" customHeight="1" x14ac:dyDescent="0.3">
      <c r="A38" s="52">
        <v>0.59375</v>
      </c>
      <c r="B38" s="57" t="s">
        <v>38</v>
      </c>
      <c r="C38" s="54">
        <v>16</v>
      </c>
      <c r="D38" s="57" t="s">
        <v>21</v>
      </c>
      <c r="E38" s="58" t="s">
        <v>28</v>
      </c>
      <c r="F38" s="16" t="str">
        <f t="shared" si="0"/>
        <v/>
      </c>
    </row>
    <row r="39" spans="1:6" ht="20.100000000000001" customHeight="1" x14ac:dyDescent="0.3">
      <c r="A39" s="52">
        <v>0.6020833333333333</v>
      </c>
      <c r="B39" s="57" t="s">
        <v>38</v>
      </c>
      <c r="C39" s="54">
        <v>16</v>
      </c>
      <c r="D39" s="57" t="s">
        <v>21</v>
      </c>
      <c r="E39" s="58" t="s">
        <v>28</v>
      </c>
      <c r="F39" s="16" t="str">
        <f t="shared" si="0"/>
        <v/>
      </c>
    </row>
    <row r="40" spans="1:6" ht="20.100000000000001" customHeight="1" x14ac:dyDescent="0.3">
      <c r="A40" s="52">
        <v>0.61041666666666672</v>
      </c>
      <c r="B40" s="57" t="s">
        <v>38</v>
      </c>
      <c r="C40" s="54">
        <v>16</v>
      </c>
      <c r="D40" s="57" t="s">
        <v>21</v>
      </c>
      <c r="E40" s="58" t="s">
        <v>28</v>
      </c>
      <c r="F40" s="16" t="str">
        <f t="shared" si="0"/>
        <v/>
      </c>
    </row>
    <row r="41" spans="1:6" ht="20.100000000000001" customHeight="1" x14ac:dyDescent="0.3">
      <c r="A41" s="52">
        <v>0.61875000000000002</v>
      </c>
      <c r="B41" s="57" t="s">
        <v>38</v>
      </c>
      <c r="C41" s="54">
        <v>16</v>
      </c>
      <c r="D41" s="57" t="s">
        <v>21</v>
      </c>
      <c r="E41" s="58" t="s">
        <v>28</v>
      </c>
      <c r="F41" s="16" t="str">
        <f t="shared" si="0"/>
        <v/>
      </c>
    </row>
    <row r="42" spans="1:6" ht="20.100000000000001" customHeight="1" x14ac:dyDescent="0.3">
      <c r="A42" s="52">
        <v>0.62708333333333333</v>
      </c>
      <c r="B42" s="57" t="s">
        <v>38</v>
      </c>
      <c r="C42" s="54">
        <v>16</v>
      </c>
      <c r="D42" s="57" t="s">
        <v>21</v>
      </c>
      <c r="E42" s="58" t="s">
        <v>28</v>
      </c>
      <c r="F42" s="16" t="str">
        <f t="shared" si="0"/>
        <v/>
      </c>
    </row>
    <row r="43" spans="1:6" ht="20.100000000000001" customHeight="1" x14ac:dyDescent="0.3">
      <c r="A43" s="52">
        <v>0.63541666666666663</v>
      </c>
      <c r="B43" s="57" t="s">
        <v>38</v>
      </c>
      <c r="C43" s="54">
        <v>16</v>
      </c>
      <c r="D43" s="57" t="s">
        <v>21</v>
      </c>
      <c r="E43" s="58" t="s">
        <v>28</v>
      </c>
      <c r="F43" s="16" t="str">
        <f t="shared" si="0"/>
        <v/>
      </c>
    </row>
    <row r="44" spans="1:6" ht="20.100000000000001" customHeight="1" x14ac:dyDescent="0.3">
      <c r="A44" s="52">
        <v>0.64374999999999993</v>
      </c>
      <c r="B44" s="57" t="s">
        <v>38</v>
      </c>
      <c r="C44" s="54">
        <v>16</v>
      </c>
      <c r="D44" s="57" t="s">
        <v>21</v>
      </c>
      <c r="E44" s="58" t="s">
        <v>28</v>
      </c>
      <c r="F44" s="16" t="str">
        <f t="shared" si="0"/>
        <v/>
      </c>
    </row>
    <row r="45" spans="1:6" ht="20.100000000000001" customHeight="1" x14ac:dyDescent="0.3">
      <c r="A45" s="52">
        <v>0.65208333333333335</v>
      </c>
      <c r="B45" s="57" t="s">
        <v>38</v>
      </c>
      <c r="C45" s="54">
        <v>16</v>
      </c>
      <c r="D45" s="57" t="s">
        <v>21</v>
      </c>
      <c r="E45" s="58" t="s">
        <v>28</v>
      </c>
      <c r="F45" s="16" t="str">
        <f t="shared" si="0"/>
        <v/>
      </c>
    </row>
    <row r="46" spans="1:6" ht="20.100000000000001" customHeight="1" x14ac:dyDescent="0.3">
      <c r="A46" s="52">
        <v>0.66041666666666665</v>
      </c>
      <c r="B46" s="57" t="s">
        <v>38</v>
      </c>
      <c r="C46" s="54">
        <v>16</v>
      </c>
      <c r="D46" s="57" t="s">
        <v>21</v>
      </c>
      <c r="E46" s="58" t="s">
        <v>28</v>
      </c>
      <c r="F46" s="16" t="str">
        <f t="shared" si="0"/>
        <v/>
      </c>
    </row>
    <row r="47" spans="1:6" ht="20.100000000000001" customHeight="1" x14ac:dyDescent="0.3">
      <c r="A47" s="52">
        <v>0.66875000000000007</v>
      </c>
      <c r="B47" s="57" t="s">
        <v>38</v>
      </c>
      <c r="C47" s="54">
        <v>16</v>
      </c>
      <c r="D47" s="57" t="s">
        <v>21</v>
      </c>
      <c r="E47" s="58" t="s">
        <v>28</v>
      </c>
      <c r="F47" s="16" t="str">
        <f t="shared" si="0"/>
        <v/>
      </c>
    </row>
    <row r="48" spans="1:6" ht="20.100000000000001" customHeight="1" x14ac:dyDescent="0.3">
      <c r="A48" s="52">
        <v>0.67708333333333337</v>
      </c>
      <c r="B48" s="57" t="s">
        <v>38</v>
      </c>
      <c r="C48" s="54">
        <v>16</v>
      </c>
      <c r="D48" s="57" t="s">
        <v>21</v>
      </c>
      <c r="E48" s="58" t="s">
        <v>28</v>
      </c>
      <c r="F48" s="16" t="str">
        <f t="shared" si="0"/>
        <v/>
      </c>
    </row>
    <row r="49" spans="1:6" ht="20.100000000000001" customHeight="1" x14ac:dyDescent="0.3">
      <c r="A49" s="52">
        <v>0.68541666666666667</v>
      </c>
      <c r="B49" s="57" t="s">
        <v>38</v>
      </c>
      <c r="C49" s="54">
        <v>16</v>
      </c>
      <c r="D49" s="57" t="s">
        <v>21</v>
      </c>
      <c r="E49" s="58" t="s">
        <v>28</v>
      </c>
      <c r="F49" s="16" t="str">
        <f t="shared" si="0"/>
        <v/>
      </c>
    </row>
    <row r="50" spans="1:6" ht="20.100000000000001" customHeight="1" x14ac:dyDescent="0.3">
      <c r="A50" s="52">
        <v>0.69374999999999998</v>
      </c>
      <c r="B50" s="57" t="s">
        <v>38</v>
      </c>
      <c r="C50" s="54">
        <v>16</v>
      </c>
      <c r="D50" s="57" t="s">
        <v>21</v>
      </c>
      <c r="E50" s="58" t="s">
        <v>28</v>
      </c>
      <c r="F50" s="16" t="str">
        <f t="shared" si="0"/>
        <v/>
      </c>
    </row>
    <row r="51" spans="1:6" ht="20.100000000000001" customHeight="1" x14ac:dyDescent="0.3">
      <c r="A51" s="52">
        <v>0.70208333333333339</v>
      </c>
      <c r="B51" s="57" t="s">
        <v>38</v>
      </c>
      <c r="C51" s="54">
        <v>16</v>
      </c>
      <c r="D51" s="57" t="s">
        <v>21</v>
      </c>
      <c r="E51" s="58" t="s">
        <v>28</v>
      </c>
      <c r="F51" s="16" t="str">
        <f t="shared" si="0"/>
        <v/>
      </c>
    </row>
    <row r="52" spans="1:6" ht="20.100000000000001" customHeight="1" x14ac:dyDescent="0.3">
      <c r="A52" s="52">
        <v>0.7104166666666667</v>
      </c>
      <c r="B52" s="57" t="s">
        <v>38</v>
      </c>
      <c r="C52" s="54">
        <v>16</v>
      </c>
      <c r="D52" s="57" t="s">
        <v>21</v>
      </c>
      <c r="E52" s="58" t="s">
        <v>28</v>
      </c>
      <c r="F52" s="16" t="str">
        <f t="shared" si="0"/>
        <v/>
      </c>
    </row>
    <row r="53" spans="1:6" ht="20.100000000000001" customHeight="1" x14ac:dyDescent="0.3">
      <c r="A53" s="52">
        <v>0.71875</v>
      </c>
      <c r="B53" s="57" t="s">
        <v>38</v>
      </c>
      <c r="C53" s="54">
        <v>16</v>
      </c>
      <c r="D53" s="57" t="s">
        <v>21</v>
      </c>
      <c r="E53" s="58" t="s">
        <v>28</v>
      </c>
      <c r="F53" s="16" t="str">
        <f t="shared" si="0"/>
        <v/>
      </c>
    </row>
    <row r="54" spans="1:6" ht="20.100000000000001" customHeight="1" x14ac:dyDescent="0.3">
      <c r="A54" s="52">
        <v>0.73263888888888884</v>
      </c>
      <c r="B54" s="57" t="s">
        <v>38</v>
      </c>
      <c r="C54" s="54">
        <v>16</v>
      </c>
      <c r="D54" s="57" t="s">
        <v>21</v>
      </c>
      <c r="E54" s="58" t="s">
        <v>28</v>
      </c>
      <c r="F54" s="16" t="str">
        <f t="shared" si="0"/>
        <v/>
      </c>
    </row>
    <row r="55" spans="1:6" ht="20.100000000000001" customHeight="1" x14ac:dyDescent="0.3">
      <c r="A55" s="52">
        <v>0.74652777777777779</v>
      </c>
      <c r="B55" s="57" t="s">
        <v>38</v>
      </c>
      <c r="C55" s="54">
        <v>16</v>
      </c>
      <c r="D55" s="57" t="s">
        <v>21</v>
      </c>
      <c r="E55" s="58" t="s">
        <v>28</v>
      </c>
      <c r="F55" s="16" t="str">
        <f t="shared" si="0"/>
        <v/>
      </c>
    </row>
    <row r="56" spans="1:6" ht="20.100000000000001" customHeight="1" x14ac:dyDescent="0.3">
      <c r="A56" s="52">
        <v>0.76041666666666663</v>
      </c>
      <c r="B56" s="57" t="s">
        <v>38</v>
      </c>
      <c r="C56" s="54">
        <v>16</v>
      </c>
      <c r="D56" s="57" t="s">
        <v>21</v>
      </c>
      <c r="E56" s="58" t="s">
        <v>28</v>
      </c>
      <c r="F56" s="16" t="str">
        <f t="shared" si="0"/>
        <v/>
      </c>
    </row>
    <row r="57" spans="1:6" ht="20.100000000000001" customHeight="1" x14ac:dyDescent="0.3">
      <c r="A57" s="52">
        <v>0.77638888888888891</v>
      </c>
      <c r="B57" s="57" t="s">
        <v>38</v>
      </c>
      <c r="C57" s="54">
        <v>16</v>
      </c>
      <c r="D57" s="57" t="s">
        <v>21</v>
      </c>
      <c r="E57" s="58" t="s">
        <v>28</v>
      </c>
      <c r="F57" s="16" t="str">
        <f t="shared" si="0"/>
        <v/>
      </c>
    </row>
    <row r="58" spans="1:6" ht="20.100000000000001" customHeight="1" x14ac:dyDescent="0.3">
      <c r="A58" s="52">
        <v>0.79166666666666663</v>
      </c>
      <c r="B58" s="57" t="s">
        <v>38</v>
      </c>
      <c r="C58" s="54" t="s">
        <v>29</v>
      </c>
      <c r="D58" s="57" t="s">
        <v>21</v>
      </c>
      <c r="E58" s="58" t="s">
        <v>28</v>
      </c>
      <c r="F58" s="16" t="str">
        <f t="shared" si="0"/>
        <v/>
      </c>
    </row>
    <row r="59" spans="1:6" ht="20.100000000000001" customHeight="1" x14ac:dyDescent="0.3">
      <c r="A59" s="52">
        <v>0.81597222222222221</v>
      </c>
      <c r="B59" s="57" t="s">
        <v>38</v>
      </c>
      <c r="C59" s="54">
        <v>16</v>
      </c>
      <c r="D59" s="57" t="s">
        <v>21</v>
      </c>
      <c r="E59" s="58" t="s">
        <v>28</v>
      </c>
      <c r="F59" s="16" t="str">
        <f t="shared" si="0"/>
        <v/>
      </c>
    </row>
    <row r="60" spans="1:6" ht="20.100000000000001" customHeight="1" x14ac:dyDescent="0.3">
      <c r="A60" s="52">
        <v>0.84166666666666667</v>
      </c>
      <c r="B60" s="57" t="s">
        <v>38</v>
      </c>
      <c r="C60" s="54" t="s">
        <v>29</v>
      </c>
      <c r="D60" s="57" t="s">
        <v>21</v>
      </c>
      <c r="E60" s="58" t="s">
        <v>28</v>
      </c>
      <c r="F60" s="16" t="str">
        <f t="shared" si="0"/>
        <v/>
      </c>
    </row>
    <row r="61" spans="1:6" ht="20.100000000000001" customHeight="1" x14ac:dyDescent="0.3">
      <c r="A61" s="52">
        <v>0.86249999999999993</v>
      </c>
      <c r="B61" s="57" t="s">
        <v>38</v>
      </c>
      <c r="C61" s="54">
        <v>16</v>
      </c>
      <c r="D61" s="57" t="s">
        <v>21</v>
      </c>
      <c r="E61" s="58" t="s">
        <v>28</v>
      </c>
      <c r="F61" s="16" t="str">
        <f t="shared" si="0"/>
        <v/>
      </c>
    </row>
    <row r="62" spans="1:6" ht="20.100000000000001" customHeight="1" x14ac:dyDescent="0.3">
      <c r="A62" s="52">
        <v>0.8847222222222223</v>
      </c>
      <c r="B62" s="57" t="s">
        <v>38</v>
      </c>
      <c r="C62" s="54" t="s">
        <v>29</v>
      </c>
      <c r="D62" s="57" t="s">
        <v>21</v>
      </c>
      <c r="E62" s="58" t="s">
        <v>28</v>
      </c>
      <c r="F62" s="16" t="str">
        <f t="shared" si="0"/>
        <v/>
      </c>
    </row>
    <row r="63" spans="1:6" ht="20.100000000000001" customHeight="1" x14ac:dyDescent="0.3">
      <c r="A63" s="52">
        <v>0.90555555555555556</v>
      </c>
      <c r="B63" s="57" t="s">
        <v>38</v>
      </c>
      <c r="C63" s="54">
        <v>16</v>
      </c>
      <c r="D63" s="57" t="s">
        <v>21</v>
      </c>
      <c r="E63" s="58" t="s">
        <v>28</v>
      </c>
      <c r="F63" s="16" t="str">
        <f t="shared" si="0"/>
        <v/>
      </c>
    </row>
    <row r="64" spans="1:6" ht="20.100000000000001" customHeight="1" x14ac:dyDescent="0.3">
      <c r="A64" s="52">
        <v>0.92638888888888893</v>
      </c>
      <c r="B64" s="57" t="s">
        <v>38</v>
      </c>
      <c r="C64" s="54" t="s">
        <v>29</v>
      </c>
      <c r="D64" s="57" t="s">
        <v>21</v>
      </c>
      <c r="E64" s="58" t="s">
        <v>28</v>
      </c>
      <c r="F64" s="16" t="str">
        <f t="shared" si="0"/>
        <v/>
      </c>
    </row>
    <row r="65" spans="1:6" ht="20.100000000000001" customHeight="1" x14ac:dyDescent="0.3">
      <c r="A65" s="52">
        <v>0.9472222222222223</v>
      </c>
      <c r="B65" s="57" t="s">
        <v>38</v>
      </c>
      <c r="C65" s="54">
        <v>16</v>
      </c>
      <c r="D65" s="57" t="s">
        <v>21</v>
      </c>
      <c r="E65" s="58" t="s">
        <v>28</v>
      </c>
      <c r="F65" s="16" t="str">
        <f t="shared" si="0"/>
        <v>Clash</v>
      </c>
    </row>
    <row r="66" spans="1:6" ht="20.100000000000001" customHeight="1" x14ac:dyDescent="0.3">
      <c r="A66" s="13"/>
      <c r="B66" s="13"/>
      <c r="F66" s="13"/>
    </row>
    <row r="67" spans="1:6" ht="20.100000000000001" customHeight="1" x14ac:dyDescent="0.3">
      <c r="A67" s="13"/>
      <c r="B67" s="13"/>
      <c r="F67" s="13"/>
    </row>
    <row r="68" spans="1:6" ht="20.100000000000001" customHeight="1" x14ac:dyDescent="0.3">
      <c r="A68" s="13"/>
      <c r="B68" s="13"/>
      <c r="F68" s="13"/>
    </row>
    <row r="69" spans="1:6" ht="20.100000000000001" customHeight="1" x14ac:dyDescent="0.3">
      <c r="A69" s="13"/>
      <c r="B69" s="13"/>
      <c r="F69" s="13"/>
    </row>
    <row r="70" spans="1:6" ht="20.100000000000001" customHeight="1" x14ac:dyDescent="0.3">
      <c r="A70" s="13"/>
      <c r="B70" s="13"/>
      <c r="F70" s="13"/>
    </row>
    <row r="71" spans="1:6" ht="20.100000000000001" customHeight="1" x14ac:dyDescent="0.3">
      <c r="A71" s="13"/>
      <c r="B71" s="13"/>
      <c r="F71" s="13"/>
    </row>
    <row r="72" spans="1:6" ht="20.100000000000001" customHeight="1" x14ac:dyDescent="0.3">
      <c r="A72" s="13"/>
      <c r="B72" s="13"/>
      <c r="F72" s="13"/>
    </row>
    <row r="73" spans="1:6" ht="20.100000000000001" customHeight="1" x14ac:dyDescent="0.3">
      <c r="A73" s="13"/>
      <c r="B73" s="13"/>
      <c r="F73" s="13"/>
    </row>
    <row r="74" spans="1:6" ht="20.100000000000001" customHeight="1" x14ac:dyDescent="0.3">
      <c r="A74" s="13"/>
      <c r="B74" s="13"/>
      <c r="F74" s="13"/>
    </row>
    <row r="75" spans="1:6" ht="20.100000000000001" customHeight="1" x14ac:dyDescent="0.3">
      <c r="A75" s="13"/>
      <c r="B75" s="13"/>
      <c r="F75" s="13"/>
    </row>
    <row r="76" spans="1:6" ht="20.100000000000001" customHeight="1" x14ac:dyDescent="0.3">
      <c r="A76" s="13"/>
      <c r="B76" s="13"/>
      <c r="F76" s="13"/>
    </row>
    <row r="77" spans="1:6" ht="20.100000000000001" customHeight="1" x14ac:dyDescent="0.3">
      <c r="A77" s="13"/>
      <c r="B77" s="13"/>
      <c r="F77" s="13"/>
    </row>
    <row r="78" spans="1:6" ht="20.100000000000001" customHeight="1" x14ac:dyDescent="0.3">
      <c r="A78" s="13"/>
      <c r="B78" s="13"/>
      <c r="F78" s="13"/>
    </row>
    <row r="79" spans="1:6" ht="20.100000000000001" customHeight="1" x14ac:dyDescent="0.3">
      <c r="A79" s="13"/>
      <c r="B79" s="13"/>
      <c r="F79" s="13"/>
    </row>
    <row r="80" spans="1:6" ht="20.100000000000001" customHeight="1" x14ac:dyDescent="0.3">
      <c r="A80" s="13"/>
      <c r="B80" s="13"/>
      <c r="F80" s="13"/>
    </row>
    <row r="81" spans="1:6" ht="20.100000000000001" customHeight="1" x14ac:dyDescent="0.3">
      <c r="A81" s="13"/>
      <c r="B81" s="13"/>
      <c r="F81" s="13"/>
    </row>
    <row r="82" spans="1:6" ht="20.100000000000001" customHeight="1" x14ac:dyDescent="0.3">
      <c r="A82" s="13"/>
      <c r="B82" s="13"/>
      <c r="F82" s="13"/>
    </row>
    <row r="83" spans="1:6" ht="20.100000000000001" customHeight="1" x14ac:dyDescent="0.3">
      <c r="A83" s="13"/>
      <c r="B83" s="13"/>
      <c r="F83" s="13"/>
    </row>
    <row r="84" spans="1:6" ht="20.100000000000001" customHeight="1" x14ac:dyDescent="0.3">
      <c r="A84" s="13"/>
      <c r="B84" s="13"/>
      <c r="F84" s="13"/>
    </row>
    <row r="85" spans="1:6" ht="20.100000000000001" customHeight="1" x14ac:dyDescent="0.3">
      <c r="A85" s="13"/>
      <c r="B85" s="13"/>
      <c r="F85" s="13"/>
    </row>
    <row r="86" spans="1:6" ht="20.100000000000001" customHeight="1" x14ac:dyDescent="0.3">
      <c r="A86" s="13"/>
      <c r="B86" s="13"/>
      <c r="F86" s="13"/>
    </row>
    <row r="87" spans="1:6" ht="20.100000000000001" customHeight="1" x14ac:dyDescent="0.3">
      <c r="A87" s="13"/>
      <c r="B87" s="13"/>
      <c r="F87" s="13"/>
    </row>
    <row r="88" spans="1:6" ht="20.100000000000001" customHeight="1" x14ac:dyDescent="0.3">
      <c r="A88" s="13"/>
      <c r="B88" s="13"/>
      <c r="F88" s="13"/>
    </row>
    <row r="89" spans="1:6" ht="20.100000000000001" customHeight="1" x14ac:dyDescent="0.3">
      <c r="A89" s="13"/>
      <c r="B89" s="13"/>
      <c r="F89" s="13"/>
    </row>
    <row r="90" spans="1:6" ht="20.100000000000001" customHeight="1" x14ac:dyDescent="0.3">
      <c r="A90" s="13"/>
      <c r="B90" s="13"/>
      <c r="F90" s="13"/>
    </row>
    <row r="91" spans="1:6" ht="20.100000000000001" customHeight="1" x14ac:dyDescent="0.3">
      <c r="A91" s="13"/>
      <c r="B91" s="13"/>
      <c r="F91" s="13"/>
    </row>
    <row r="92" spans="1:6" ht="20.100000000000001" customHeight="1" x14ac:dyDescent="0.3">
      <c r="A92" s="13"/>
      <c r="B92" s="13"/>
      <c r="F92" s="13"/>
    </row>
    <row r="93" spans="1:6" ht="20.100000000000001" customHeight="1" x14ac:dyDescent="0.3">
      <c r="A93" s="13"/>
      <c r="B93" s="13"/>
      <c r="F93" s="13"/>
    </row>
    <row r="94" spans="1:6" ht="20.100000000000001" customHeight="1" x14ac:dyDescent="0.3">
      <c r="A94" s="13"/>
      <c r="B94" s="13"/>
      <c r="F94" s="13"/>
    </row>
    <row r="95" spans="1:6" ht="20.100000000000001" customHeight="1" x14ac:dyDescent="0.3">
      <c r="A95" s="13"/>
      <c r="B95" s="13"/>
      <c r="F95" s="13"/>
    </row>
    <row r="96" spans="1:6" ht="20.100000000000001" customHeight="1" x14ac:dyDescent="0.3">
      <c r="A96" s="13"/>
      <c r="B96" s="13"/>
      <c r="F96" s="13"/>
    </row>
    <row r="97" spans="1:6" ht="20.100000000000001" customHeight="1" x14ac:dyDescent="0.3">
      <c r="A97" s="13"/>
      <c r="B97" s="13"/>
      <c r="F97" s="13"/>
    </row>
    <row r="98" spans="1:6" ht="20.100000000000001" customHeight="1" x14ac:dyDescent="0.3">
      <c r="A98" s="13"/>
      <c r="B98" s="13"/>
      <c r="F98" s="13"/>
    </row>
    <row r="99" spans="1:6" ht="20.100000000000001" customHeight="1" x14ac:dyDescent="0.3">
      <c r="A99" s="13"/>
      <c r="B99" s="13"/>
      <c r="F99" s="13"/>
    </row>
    <row r="100" spans="1:6" ht="20.100000000000001" customHeight="1" x14ac:dyDescent="0.3">
      <c r="A100" s="13"/>
      <c r="B100" s="13"/>
      <c r="F100" s="13"/>
    </row>
    <row r="101" spans="1:6" ht="20.100000000000001" customHeight="1" x14ac:dyDescent="0.3">
      <c r="A101" s="13"/>
      <c r="B101" s="13"/>
      <c r="F101" s="13"/>
    </row>
    <row r="102" spans="1:6" ht="20.100000000000001" customHeight="1" x14ac:dyDescent="0.3">
      <c r="A102" s="13"/>
      <c r="B102" s="13"/>
      <c r="F102" s="13"/>
    </row>
    <row r="103" spans="1:6" ht="20.100000000000001" customHeight="1" x14ac:dyDescent="0.3">
      <c r="A103" s="13"/>
      <c r="B103" s="13"/>
      <c r="F103" s="13"/>
    </row>
    <row r="104" spans="1:6" ht="20.100000000000001" customHeight="1" x14ac:dyDescent="0.3">
      <c r="A104" s="13"/>
      <c r="B104" s="13"/>
      <c r="F104" s="13"/>
    </row>
    <row r="105" spans="1:6" ht="20.100000000000001" customHeight="1" x14ac:dyDescent="0.3">
      <c r="A105" s="13"/>
      <c r="B105" s="13"/>
      <c r="F105" s="13"/>
    </row>
    <row r="106" spans="1:6" ht="20.100000000000001" customHeight="1" x14ac:dyDescent="0.3">
      <c r="A106" s="13"/>
      <c r="B106" s="13"/>
      <c r="F106" s="13"/>
    </row>
    <row r="107" spans="1:6" ht="20.100000000000001" customHeight="1" x14ac:dyDescent="0.3">
      <c r="A107" s="13"/>
      <c r="B107" s="13"/>
      <c r="F107" s="13"/>
    </row>
    <row r="108" spans="1:6" ht="20.100000000000001" customHeight="1" x14ac:dyDescent="0.3">
      <c r="A108" s="13"/>
      <c r="B108" s="13"/>
      <c r="F108" s="13"/>
    </row>
    <row r="109" spans="1:6" ht="20.100000000000001" customHeight="1" x14ac:dyDescent="0.3">
      <c r="A109" s="13"/>
      <c r="B109" s="13"/>
      <c r="F109" s="13"/>
    </row>
    <row r="110" spans="1:6" ht="20.100000000000001" customHeight="1" x14ac:dyDescent="0.3">
      <c r="A110" s="13"/>
      <c r="B110" s="13"/>
      <c r="F110" s="13"/>
    </row>
    <row r="111" spans="1:6" ht="20.100000000000001" customHeight="1" x14ac:dyDescent="0.3">
      <c r="A111" s="13"/>
      <c r="B111" s="13"/>
      <c r="F111" s="13"/>
    </row>
    <row r="112" spans="1:6" ht="20.100000000000001" customHeight="1" x14ac:dyDescent="0.3">
      <c r="A112" s="13"/>
      <c r="B112" s="13"/>
      <c r="F112" s="13"/>
    </row>
    <row r="113" spans="1:6" ht="20.100000000000001" customHeight="1" x14ac:dyDescent="0.3">
      <c r="A113" s="13"/>
      <c r="B113" s="13"/>
      <c r="F113" s="13"/>
    </row>
    <row r="114" spans="1:6" ht="20.100000000000001" customHeight="1" x14ac:dyDescent="0.3">
      <c r="A114" s="13"/>
      <c r="B114" s="13"/>
      <c r="F114" s="13"/>
    </row>
    <row r="115" spans="1:6" ht="20.100000000000001" customHeight="1" x14ac:dyDescent="0.3">
      <c r="A115" s="13"/>
      <c r="B115" s="13"/>
      <c r="F115" s="13"/>
    </row>
    <row r="116" spans="1:6" ht="20.100000000000001" customHeight="1" x14ac:dyDescent="0.3">
      <c r="A116" s="13"/>
      <c r="B116" s="13"/>
      <c r="F116" s="13"/>
    </row>
    <row r="117" spans="1:6" ht="20.100000000000001" customHeight="1" x14ac:dyDescent="0.3">
      <c r="A117" s="13"/>
      <c r="B117" s="13"/>
      <c r="F117" s="13"/>
    </row>
    <row r="118" spans="1:6" ht="20.100000000000001" customHeight="1" x14ac:dyDescent="0.3">
      <c r="A118" s="13"/>
      <c r="B118" s="13"/>
      <c r="F118" s="13"/>
    </row>
    <row r="119" spans="1:6" ht="20.100000000000001" customHeight="1" x14ac:dyDescent="0.3">
      <c r="A119" s="13"/>
      <c r="B119" s="13"/>
      <c r="F119" s="13"/>
    </row>
    <row r="120" spans="1:6" ht="20.100000000000001" customHeight="1" x14ac:dyDescent="0.3">
      <c r="A120" s="13"/>
      <c r="B120" s="13"/>
      <c r="F120" s="13"/>
    </row>
    <row r="121" spans="1:6" ht="20.100000000000001" customHeight="1" x14ac:dyDescent="0.3">
      <c r="A121" s="13"/>
      <c r="B121" s="13"/>
      <c r="F121" s="13"/>
    </row>
    <row r="122" spans="1:6" ht="20.100000000000001" customHeight="1" x14ac:dyDescent="0.3">
      <c r="A122" s="13"/>
      <c r="B122" s="13"/>
      <c r="F122" s="13"/>
    </row>
    <row r="123" spans="1:6" ht="20.100000000000001" customHeight="1" x14ac:dyDescent="0.3">
      <c r="A123" s="13"/>
      <c r="B123" s="13"/>
      <c r="F123" s="13"/>
    </row>
    <row r="124" spans="1:6" x14ac:dyDescent="0.3">
      <c r="A124" s="13"/>
      <c r="B124" s="13"/>
      <c r="F124" s="13"/>
    </row>
    <row r="125" spans="1:6" x14ac:dyDescent="0.3">
      <c r="A125" s="13"/>
      <c r="B125" s="13"/>
      <c r="F125" s="13"/>
    </row>
    <row r="126" spans="1:6" x14ac:dyDescent="0.3">
      <c r="A126" s="13"/>
      <c r="B126" s="13"/>
      <c r="F126" s="13"/>
    </row>
    <row r="127" spans="1:6" x14ac:dyDescent="0.3">
      <c r="A127" s="13"/>
      <c r="B127" s="13"/>
      <c r="F127" s="13"/>
    </row>
    <row r="128" spans="1:6" x14ac:dyDescent="0.3">
      <c r="A128" s="13"/>
      <c r="B128" s="13"/>
      <c r="F128" s="13"/>
    </row>
    <row r="129" spans="1:6" x14ac:dyDescent="0.3">
      <c r="A129" s="13"/>
      <c r="B129" s="13"/>
      <c r="F129" s="13"/>
    </row>
    <row r="130" spans="1:6" x14ac:dyDescent="0.3">
      <c r="A130" s="13"/>
      <c r="B130" s="13"/>
      <c r="F130" s="13"/>
    </row>
    <row r="131" spans="1:6" x14ac:dyDescent="0.3">
      <c r="A131" s="13"/>
      <c r="B131" s="13"/>
      <c r="F131" s="13"/>
    </row>
    <row r="132" spans="1:6" x14ac:dyDescent="0.3">
      <c r="A132" s="13"/>
      <c r="B132" s="13"/>
      <c r="F132" s="13"/>
    </row>
    <row r="133" spans="1:6" x14ac:dyDescent="0.3">
      <c r="A133" s="13"/>
      <c r="B133" s="13"/>
      <c r="F133" s="13"/>
    </row>
    <row r="134" spans="1:6" x14ac:dyDescent="0.3">
      <c r="A134" s="13"/>
      <c r="B134" s="13"/>
      <c r="F134" s="13"/>
    </row>
    <row r="135" spans="1:6" x14ac:dyDescent="0.3">
      <c r="A135" s="13"/>
      <c r="B135" s="13"/>
      <c r="F135" s="13"/>
    </row>
    <row r="136" spans="1:6" x14ac:dyDescent="0.3">
      <c r="A136" s="13"/>
      <c r="B136" s="13"/>
      <c r="F136" s="13"/>
    </row>
    <row r="137" spans="1:6" x14ac:dyDescent="0.3">
      <c r="A137" s="13"/>
      <c r="B137" s="13"/>
      <c r="F137" s="13"/>
    </row>
    <row r="138" spans="1:6" x14ac:dyDescent="0.3">
      <c r="A138" s="13"/>
      <c r="B138" s="13"/>
      <c r="F138" s="13"/>
    </row>
    <row r="139" spans="1:6" x14ac:dyDescent="0.3">
      <c r="A139" s="13"/>
      <c r="B139" s="13"/>
      <c r="F139" s="13"/>
    </row>
    <row r="140" spans="1:6" x14ac:dyDescent="0.3">
      <c r="A140" s="13"/>
      <c r="B140" s="13"/>
      <c r="F140" s="13"/>
    </row>
    <row r="141" spans="1:6" x14ac:dyDescent="0.3">
      <c r="A141" s="13"/>
      <c r="B141" s="13"/>
      <c r="F141" s="13"/>
    </row>
    <row r="142" spans="1:6" x14ac:dyDescent="0.3">
      <c r="A142" s="13"/>
      <c r="B142" s="13"/>
      <c r="F142" s="13"/>
    </row>
    <row r="143" spans="1:6" x14ac:dyDescent="0.3">
      <c r="A143" s="13"/>
      <c r="B143" s="13"/>
      <c r="F143" s="13"/>
    </row>
    <row r="144" spans="1:6" x14ac:dyDescent="0.3">
      <c r="A144" s="13"/>
      <c r="B144" s="13"/>
      <c r="F144" s="13"/>
    </row>
    <row r="145" spans="1:6" x14ac:dyDescent="0.3">
      <c r="A145" s="13"/>
      <c r="B145" s="13"/>
      <c r="F145" s="13"/>
    </row>
    <row r="146" spans="1:6" x14ac:dyDescent="0.3">
      <c r="A146" s="13"/>
      <c r="B146" s="13"/>
      <c r="F146" s="13"/>
    </row>
    <row r="147" spans="1:6" x14ac:dyDescent="0.3">
      <c r="A147" s="13"/>
      <c r="B147" s="13"/>
      <c r="F147" s="13"/>
    </row>
    <row r="148" spans="1:6" x14ac:dyDescent="0.3">
      <c r="A148" s="13"/>
      <c r="B148" s="13"/>
      <c r="F148" s="13"/>
    </row>
    <row r="149" spans="1:6" x14ac:dyDescent="0.3">
      <c r="A149" s="13"/>
      <c r="B149" s="13"/>
      <c r="F149" s="13"/>
    </row>
    <row r="150" spans="1:6" x14ac:dyDescent="0.3">
      <c r="A150" s="13"/>
      <c r="B150" s="13"/>
      <c r="F150" s="13"/>
    </row>
    <row r="151" spans="1:6" x14ac:dyDescent="0.3">
      <c r="A151" s="13"/>
      <c r="B151" s="13"/>
      <c r="F151" s="13"/>
    </row>
    <row r="152" spans="1:6" x14ac:dyDescent="0.3">
      <c r="A152" s="13"/>
      <c r="B152" s="13"/>
      <c r="F152" s="13"/>
    </row>
    <row r="153" spans="1:6" x14ac:dyDescent="0.3">
      <c r="A153" s="13"/>
      <c r="B153" s="13"/>
      <c r="F153" s="13"/>
    </row>
    <row r="154" spans="1:6" x14ac:dyDescent="0.3">
      <c r="A154" s="13"/>
      <c r="B154" s="13"/>
      <c r="F154" s="13"/>
    </row>
    <row r="155" spans="1:6" x14ac:dyDescent="0.3">
      <c r="A155" s="13"/>
      <c r="B155" s="13"/>
      <c r="F155" s="13"/>
    </row>
    <row r="156" spans="1:6" x14ac:dyDescent="0.3">
      <c r="A156" s="13"/>
      <c r="B156" s="13"/>
      <c r="F156" s="13"/>
    </row>
    <row r="157" spans="1:6" x14ac:dyDescent="0.3">
      <c r="A157" s="13"/>
      <c r="B157" s="13"/>
      <c r="F157" s="13"/>
    </row>
    <row r="158" spans="1:6" x14ac:dyDescent="0.3">
      <c r="A158" s="13"/>
      <c r="B158" s="13"/>
      <c r="F158" s="13"/>
    </row>
    <row r="159" spans="1:6" x14ac:dyDescent="0.3">
      <c r="A159" s="13"/>
      <c r="B159" s="13"/>
      <c r="F159" s="13"/>
    </row>
    <row r="160" spans="1:6" x14ac:dyDescent="0.3">
      <c r="A160" s="13"/>
      <c r="B160" s="13"/>
      <c r="F160" s="13"/>
    </row>
    <row r="161" spans="1:6" x14ac:dyDescent="0.3">
      <c r="A161" s="13"/>
      <c r="B161" s="13"/>
      <c r="F161" s="13"/>
    </row>
    <row r="162" spans="1:6" x14ac:dyDescent="0.3">
      <c r="A162" s="13"/>
      <c r="B162" s="13"/>
      <c r="F162" s="13"/>
    </row>
    <row r="163" spans="1:6" x14ac:dyDescent="0.3">
      <c r="A163" s="13"/>
      <c r="B163" s="13"/>
      <c r="F163" s="13"/>
    </row>
    <row r="164" spans="1:6" x14ac:dyDescent="0.3">
      <c r="A164" s="13"/>
      <c r="B164" s="13"/>
      <c r="F164" s="13"/>
    </row>
    <row r="165" spans="1:6" x14ac:dyDescent="0.3">
      <c r="A165" s="13"/>
      <c r="B165" s="13"/>
      <c r="F165" s="13"/>
    </row>
    <row r="166" spans="1:6" x14ac:dyDescent="0.3">
      <c r="A166" s="13"/>
      <c r="B166" s="13"/>
      <c r="F166" s="13"/>
    </row>
    <row r="167" spans="1:6" x14ac:dyDescent="0.3">
      <c r="A167" s="13"/>
      <c r="B167" s="13"/>
      <c r="F167" s="13"/>
    </row>
    <row r="168" spans="1:6" x14ac:dyDescent="0.3">
      <c r="A168" s="13"/>
      <c r="B168" s="13"/>
      <c r="F168" s="13"/>
    </row>
    <row r="169" spans="1:6" x14ac:dyDescent="0.3">
      <c r="A169" s="13"/>
      <c r="B169" s="13"/>
      <c r="F169" s="13"/>
    </row>
    <row r="170" spans="1:6" x14ac:dyDescent="0.3">
      <c r="A170" s="13"/>
      <c r="B170" s="13"/>
      <c r="F170" s="13"/>
    </row>
    <row r="171" spans="1:6" x14ac:dyDescent="0.3">
      <c r="A171" s="13"/>
      <c r="B171" s="13"/>
      <c r="F171" s="13"/>
    </row>
    <row r="172" spans="1:6" x14ac:dyDescent="0.3">
      <c r="A172" s="13"/>
      <c r="B172" s="13"/>
      <c r="F172" s="13"/>
    </row>
    <row r="173" spans="1:6" x14ac:dyDescent="0.3">
      <c r="A173" s="13"/>
      <c r="B173" s="13"/>
      <c r="F173" s="13"/>
    </row>
    <row r="174" spans="1:6" x14ac:dyDescent="0.3">
      <c r="A174" s="13"/>
      <c r="B174" s="13"/>
      <c r="F174" s="13"/>
    </row>
    <row r="175" spans="1:6" x14ac:dyDescent="0.3">
      <c r="A175" s="13"/>
      <c r="B175" s="13"/>
      <c r="F175" s="13"/>
    </row>
    <row r="176" spans="1:6" x14ac:dyDescent="0.3">
      <c r="A176" s="13"/>
      <c r="B176" s="13"/>
      <c r="F176" s="13"/>
    </row>
    <row r="177" spans="1:6" x14ac:dyDescent="0.3">
      <c r="A177" s="13"/>
      <c r="B177" s="13"/>
      <c r="F177" s="13"/>
    </row>
    <row r="178" spans="1:6" x14ac:dyDescent="0.3">
      <c r="A178" s="13"/>
      <c r="B178" s="13"/>
      <c r="F178" s="13"/>
    </row>
    <row r="179" spans="1:6" x14ac:dyDescent="0.3">
      <c r="A179" s="13"/>
      <c r="B179" s="13"/>
      <c r="F179" s="13"/>
    </row>
    <row r="180" spans="1:6" x14ac:dyDescent="0.3">
      <c r="A180" s="13"/>
      <c r="B180" s="13"/>
      <c r="F180" s="13"/>
    </row>
    <row r="181" spans="1:6" x14ac:dyDescent="0.3">
      <c r="A181" s="13"/>
      <c r="B181" s="13"/>
      <c r="F181" s="13"/>
    </row>
    <row r="182" spans="1:6" x14ac:dyDescent="0.3">
      <c r="A182" s="13"/>
      <c r="B182" s="13"/>
      <c r="F182" s="13"/>
    </row>
    <row r="183" spans="1:6" x14ac:dyDescent="0.3">
      <c r="A183" s="13"/>
      <c r="B183" s="13"/>
      <c r="F183" s="13"/>
    </row>
    <row r="184" spans="1:6" x14ac:dyDescent="0.3">
      <c r="A184" s="13"/>
      <c r="B184" s="13"/>
      <c r="F184" s="13"/>
    </row>
    <row r="185" spans="1:6" x14ac:dyDescent="0.3">
      <c r="A185" s="13"/>
      <c r="B185" s="13"/>
      <c r="F185" s="13"/>
    </row>
    <row r="186" spans="1:6" x14ac:dyDescent="0.3">
      <c r="A186" s="13"/>
      <c r="B186" s="13"/>
      <c r="F186" s="13"/>
    </row>
    <row r="187" spans="1:6" x14ac:dyDescent="0.3">
      <c r="A187" s="13"/>
      <c r="B187" s="13"/>
      <c r="F187" s="13"/>
    </row>
    <row r="188" spans="1:6" x14ac:dyDescent="0.3">
      <c r="A188" s="13"/>
      <c r="B188" s="13"/>
      <c r="F188" s="13"/>
    </row>
    <row r="189" spans="1:6" x14ac:dyDescent="0.3">
      <c r="A189" s="13"/>
      <c r="B189" s="13"/>
      <c r="F189" s="13"/>
    </row>
    <row r="190" spans="1:6" x14ac:dyDescent="0.3">
      <c r="A190" s="13"/>
      <c r="B190" s="13"/>
      <c r="F190" s="13"/>
    </row>
    <row r="191" spans="1:6" x14ac:dyDescent="0.3">
      <c r="A191" s="13"/>
      <c r="B191" s="13"/>
      <c r="F191" s="13"/>
    </row>
    <row r="192" spans="1:6" x14ac:dyDescent="0.3">
      <c r="A192" s="13"/>
      <c r="B192" s="13"/>
      <c r="F192" s="13"/>
    </row>
    <row r="193" spans="1:6" x14ac:dyDescent="0.3">
      <c r="A193" s="13"/>
      <c r="B193" s="13"/>
      <c r="F193" s="13"/>
    </row>
    <row r="194" spans="1:6" x14ac:dyDescent="0.3">
      <c r="A194" s="13"/>
      <c r="B194" s="13"/>
      <c r="F194" s="13"/>
    </row>
    <row r="195" spans="1:6" x14ac:dyDescent="0.3">
      <c r="A195" s="13"/>
      <c r="B195" s="13"/>
      <c r="F195" s="13"/>
    </row>
    <row r="196" spans="1:6" x14ac:dyDescent="0.3">
      <c r="A196" s="13"/>
      <c r="B196" s="13"/>
      <c r="F196" s="13"/>
    </row>
    <row r="197" spans="1:6" x14ac:dyDescent="0.3">
      <c r="A197" s="13"/>
      <c r="B197" s="13"/>
      <c r="F197" s="13"/>
    </row>
    <row r="198" spans="1:6" x14ac:dyDescent="0.3">
      <c r="A198" s="13"/>
      <c r="B198" s="13"/>
      <c r="F198" s="13"/>
    </row>
    <row r="199" spans="1:6" x14ac:dyDescent="0.3">
      <c r="A199" s="13"/>
      <c r="B199" s="13"/>
      <c r="F199" s="13"/>
    </row>
    <row r="200" spans="1:6" x14ac:dyDescent="0.3">
      <c r="A200" s="13"/>
      <c r="B200" s="13"/>
      <c r="F200" s="13"/>
    </row>
    <row r="201" spans="1:6" x14ac:dyDescent="0.3">
      <c r="A201" s="13"/>
      <c r="B201" s="13"/>
      <c r="F201" s="13"/>
    </row>
    <row r="202" spans="1:6" x14ac:dyDescent="0.3">
      <c r="A202" s="13"/>
      <c r="B202" s="13"/>
      <c r="F202" s="13"/>
    </row>
    <row r="203" spans="1:6" x14ac:dyDescent="0.3">
      <c r="A203" s="13"/>
      <c r="B203" s="13"/>
      <c r="F203" s="13"/>
    </row>
    <row r="204" spans="1:6" x14ac:dyDescent="0.3">
      <c r="A204" s="13"/>
      <c r="B204" s="13"/>
      <c r="F204" s="13"/>
    </row>
    <row r="205" spans="1:6" x14ac:dyDescent="0.3">
      <c r="A205" s="13"/>
      <c r="B205" s="13"/>
      <c r="F205" s="13"/>
    </row>
    <row r="206" spans="1:6" x14ac:dyDescent="0.3">
      <c r="A206" s="13"/>
      <c r="B206" s="13"/>
      <c r="F206" s="13"/>
    </row>
    <row r="207" spans="1:6" x14ac:dyDescent="0.3">
      <c r="A207" s="13"/>
      <c r="B207" s="13"/>
      <c r="F207" s="13"/>
    </row>
    <row r="208" spans="1:6" x14ac:dyDescent="0.3">
      <c r="A208" s="13"/>
      <c r="B208" s="13"/>
      <c r="F208" s="13"/>
    </row>
    <row r="209" spans="1:6" x14ac:dyDescent="0.3">
      <c r="A209" s="13"/>
      <c r="B209" s="13"/>
      <c r="F209" s="13"/>
    </row>
    <row r="210" spans="1:6" x14ac:dyDescent="0.3">
      <c r="A210" s="13"/>
      <c r="B210" s="13"/>
      <c r="F210" s="13"/>
    </row>
    <row r="211" spans="1:6" x14ac:dyDescent="0.3">
      <c r="A211" s="13"/>
      <c r="B211" s="13"/>
      <c r="F211" s="13"/>
    </row>
    <row r="212" spans="1:6" x14ac:dyDescent="0.3">
      <c r="A212" s="13"/>
      <c r="B212" s="13"/>
      <c r="F212" s="13"/>
    </row>
    <row r="213" spans="1:6" x14ac:dyDescent="0.3">
      <c r="A213" s="13"/>
      <c r="B213" s="13"/>
      <c r="F213" s="13"/>
    </row>
    <row r="214" spans="1:6" x14ac:dyDescent="0.3">
      <c r="A214" s="13"/>
      <c r="B214" s="13"/>
      <c r="F214" s="13"/>
    </row>
    <row r="215" spans="1:6" x14ac:dyDescent="0.3">
      <c r="A215" s="13"/>
      <c r="B215" s="13"/>
      <c r="F215" s="13"/>
    </row>
    <row r="216" spans="1:6" x14ac:dyDescent="0.3">
      <c r="A216" s="13"/>
      <c r="B216" s="13"/>
      <c r="F216" s="13"/>
    </row>
    <row r="217" spans="1:6" x14ac:dyDescent="0.3">
      <c r="A217" s="13"/>
      <c r="B217" s="13"/>
      <c r="F217" s="13"/>
    </row>
    <row r="218" spans="1:6" x14ac:dyDescent="0.3">
      <c r="A218" s="13"/>
      <c r="B218" s="13"/>
      <c r="F218" s="13"/>
    </row>
    <row r="219" spans="1:6" x14ac:dyDescent="0.3">
      <c r="A219" s="13"/>
      <c r="B219" s="13"/>
      <c r="F219" s="13"/>
    </row>
    <row r="220" spans="1:6" x14ac:dyDescent="0.3">
      <c r="A220" s="13"/>
      <c r="B220" s="13"/>
      <c r="F220" s="13"/>
    </row>
    <row r="221" spans="1:6" x14ac:dyDescent="0.3">
      <c r="A221" s="13"/>
      <c r="B221" s="13"/>
      <c r="F221" s="13"/>
    </row>
    <row r="222" spans="1:6" x14ac:dyDescent="0.3">
      <c r="A222" s="13"/>
      <c r="B222" s="13"/>
      <c r="F222" s="13"/>
    </row>
    <row r="223" spans="1:6" x14ac:dyDescent="0.3">
      <c r="A223" s="13"/>
      <c r="B223" s="13"/>
      <c r="F223" s="13"/>
    </row>
    <row r="224" spans="1:6" x14ac:dyDescent="0.3">
      <c r="A224" s="13"/>
      <c r="B224" s="13"/>
      <c r="F224" s="13"/>
    </row>
    <row r="225" spans="1:6" x14ac:dyDescent="0.3">
      <c r="A225" s="13"/>
      <c r="B225" s="13"/>
      <c r="F225" s="13"/>
    </row>
    <row r="226" spans="1:6" x14ac:dyDescent="0.3">
      <c r="A226" s="13"/>
      <c r="B226" s="13"/>
      <c r="F226" s="13"/>
    </row>
    <row r="227" spans="1:6" x14ac:dyDescent="0.3">
      <c r="A227" s="13"/>
      <c r="B227" s="13"/>
      <c r="F227" s="13"/>
    </row>
    <row r="228" spans="1:6" x14ac:dyDescent="0.3">
      <c r="A228" s="13"/>
      <c r="B228" s="13"/>
      <c r="F228" s="13"/>
    </row>
    <row r="229" spans="1:6" x14ac:dyDescent="0.3">
      <c r="A229" s="13"/>
      <c r="B229" s="13"/>
      <c r="F229" s="13"/>
    </row>
    <row r="230" spans="1:6" x14ac:dyDescent="0.3">
      <c r="A230" s="13"/>
      <c r="B230" s="13"/>
      <c r="F230" s="13"/>
    </row>
    <row r="231" spans="1:6" x14ac:dyDescent="0.3">
      <c r="A231" s="13"/>
      <c r="B231" s="13"/>
      <c r="F231" s="13"/>
    </row>
    <row r="232" spans="1:6" x14ac:dyDescent="0.3">
      <c r="A232" s="13"/>
      <c r="B232" s="13"/>
      <c r="F232" s="13"/>
    </row>
    <row r="233" spans="1:6" x14ac:dyDescent="0.3">
      <c r="A233" s="13"/>
      <c r="B233" s="13"/>
      <c r="F233" s="13"/>
    </row>
    <row r="234" spans="1:6" x14ac:dyDescent="0.3">
      <c r="A234" s="13"/>
      <c r="B234" s="13"/>
      <c r="F234" s="13"/>
    </row>
    <row r="235" spans="1:6" x14ac:dyDescent="0.3">
      <c r="A235" s="13"/>
      <c r="B235" s="13"/>
      <c r="F235" s="13"/>
    </row>
    <row r="236" spans="1:6" x14ac:dyDescent="0.3">
      <c r="A236" s="13"/>
      <c r="B236" s="13"/>
      <c r="F236" s="13"/>
    </row>
    <row r="237" spans="1:6" x14ac:dyDescent="0.3">
      <c r="A237" s="13"/>
      <c r="B237" s="13"/>
      <c r="F237" s="13"/>
    </row>
    <row r="238" spans="1:6" x14ac:dyDescent="0.3">
      <c r="A238" s="13"/>
      <c r="B238" s="13"/>
      <c r="F238" s="13"/>
    </row>
    <row r="239" spans="1:6" x14ac:dyDescent="0.3">
      <c r="A239" s="13"/>
      <c r="B239" s="13"/>
      <c r="F239" s="13"/>
    </row>
    <row r="240" spans="1:6" x14ac:dyDescent="0.3">
      <c r="A240" s="13"/>
      <c r="B240" s="13"/>
      <c r="F240" s="13"/>
    </row>
    <row r="241" spans="1:6" x14ac:dyDescent="0.3">
      <c r="A241" s="13"/>
      <c r="B241" s="13"/>
      <c r="F241" s="13"/>
    </row>
    <row r="242" spans="1:6" x14ac:dyDescent="0.3">
      <c r="A242" s="13"/>
      <c r="B242" s="13"/>
      <c r="F242" s="13"/>
    </row>
    <row r="243" spans="1:6" x14ac:dyDescent="0.3">
      <c r="A243" s="13"/>
      <c r="B243" s="13"/>
      <c r="F243" s="13"/>
    </row>
    <row r="244" spans="1:6" x14ac:dyDescent="0.3">
      <c r="A244" s="13"/>
      <c r="B244" s="13"/>
      <c r="F244" s="13"/>
    </row>
    <row r="245" spans="1:6" x14ac:dyDescent="0.3">
      <c r="A245" s="13"/>
      <c r="B245" s="13"/>
      <c r="F245" s="13"/>
    </row>
    <row r="246" spans="1:6" x14ac:dyDescent="0.3">
      <c r="A246" s="13"/>
      <c r="B246" s="13"/>
      <c r="F246" s="13"/>
    </row>
    <row r="247" spans="1:6" x14ac:dyDescent="0.3">
      <c r="A247" s="13"/>
      <c r="B247" s="13"/>
      <c r="F247" s="13"/>
    </row>
    <row r="248" spans="1:6" x14ac:dyDescent="0.3">
      <c r="A248" s="13"/>
      <c r="B248" s="13"/>
      <c r="F248" s="13"/>
    </row>
    <row r="249" spans="1:6" x14ac:dyDescent="0.3">
      <c r="A249" s="13"/>
      <c r="B249" s="13"/>
      <c r="F249" s="13"/>
    </row>
    <row r="250" spans="1:6" x14ac:dyDescent="0.3">
      <c r="A250" s="13"/>
      <c r="B250" s="13"/>
      <c r="F250" s="13"/>
    </row>
    <row r="251" spans="1:6" x14ac:dyDescent="0.3">
      <c r="A251" s="13"/>
      <c r="B251" s="13"/>
      <c r="F251" s="13"/>
    </row>
    <row r="252" spans="1:6" x14ac:dyDescent="0.3">
      <c r="A252" s="13"/>
      <c r="B252" s="13"/>
      <c r="F252" s="13"/>
    </row>
    <row r="253" spans="1:6" x14ac:dyDescent="0.3">
      <c r="A253" s="13"/>
      <c r="B253" s="13"/>
      <c r="F253" s="13"/>
    </row>
    <row r="254" spans="1:6" x14ac:dyDescent="0.3">
      <c r="A254" s="13"/>
      <c r="B254" s="13"/>
      <c r="F254" s="13"/>
    </row>
    <row r="255" spans="1:6" x14ac:dyDescent="0.3">
      <c r="A255" s="13"/>
      <c r="B255" s="13"/>
      <c r="F255" s="13"/>
    </row>
    <row r="256" spans="1:6" x14ac:dyDescent="0.3">
      <c r="A256" s="13"/>
      <c r="B256" s="13"/>
      <c r="F256" s="13"/>
    </row>
    <row r="257" spans="1:6" x14ac:dyDescent="0.3">
      <c r="A257" s="13"/>
      <c r="B257" s="13"/>
      <c r="F257" s="13"/>
    </row>
    <row r="258" spans="1:6" x14ac:dyDescent="0.3">
      <c r="A258" s="13"/>
      <c r="B258" s="13"/>
      <c r="F258" s="13"/>
    </row>
    <row r="259" spans="1:6" x14ac:dyDescent="0.3">
      <c r="A259" s="13"/>
      <c r="B259" s="13"/>
      <c r="F259" s="13"/>
    </row>
    <row r="260" spans="1:6" x14ac:dyDescent="0.3">
      <c r="A260" s="13"/>
      <c r="B260" s="13"/>
      <c r="F260" s="13"/>
    </row>
    <row r="261" spans="1:6" x14ac:dyDescent="0.3">
      <c r="A261" s="13"/>
      <c r="B261" s="13"/>
      <c r="F261" s="13"/>
    </row>
    <row r="262" spans="1:6" x14ac:dyDescent="0.3">
      <c r="A262" s="13"/>
      <c r="B262" s="13"/>
      <c r="F262" s="13"/>
    </row>
    <row r="263" spans="1:6" x14ac:dyDescent="0.3">
      <c r="A263" s="13"/>
      <c r="B263" s="13"/>
      <c r="F263" s="13"/>
    </row>
    <row r="264" spans="1:6" x14ac:dyDescent="0.3">
      <c r="A264" s="13"/>
      <c r="B264" s="13"/>
      <c r="F264" s="13"/>
    </row>
    <row r="265" spans="1:6" x14ac:dyDescent="0.3">
      <c r="A265" s="13"/>
      <c r="B265" s="13"/>
      <c r="F265" s="13"/>
    </row>
    <row r="266" spans="1:6" x14ac:dyDescent="0.3">
      <c r="A266" s="13"/>
      <c r="B266" s="13"/>
      <c r="F266" s="13"/>
    </row>
    <row r="267" spans="1:6" x14ac:dyDescent="0.3">
      <c r="A267" s="13"/>
      <c r="B267" s="13"/>
      <c r="F267" s="13"/>
    </row>
    <row r="268" spans="1:6" x14ac:dyDescent="0.3">
      <c r="A268" s="13"/>
      <c r="B268" s="13"/>
      <c r="F268" s="13"/>
    </row>
    <row r="269" spans="1:6" x14ac:dyDescent="0.3">
      <c r="A269" s="13"/>
      <c r="B269" s="13"/>
      <c r="F269" s="13"/>
    </row>
    <row r="270" spans="1:6" x14ac:dyDescent="0.3">
      <c r="A270" s="13"/>
      <c r="B270" s="13"/>
      <c r="F270" s="13"/>
    </row>
    <row r="271" spans="1:6" x14ac:dyDescent="0.3">
      <c r="A271" s="13"/>
      <c r="B271" s="13"/>
      <c r="F271" s="13"/>
    </row>
    <row r="272" spans="1:6" x14ac:dyDescent="0.3">
      <c r="A272" s="13"/>
      <c r="B272" s="13"/>
      <c r="F272" s="13"/>
    </row>
    <row r="273" spans="1:6" x14ac:dyDescent="0.3">
      <c r="A273" s="13"/>
      <c r="B273" s="13"/>
      <c r="F273" s="13"/>
    </row>
    <row r="274" spans="1:6" x14ac:dyDescent="0.3">
      <c r="A274" s="13"/>
      <c r="B274" s="13"/>
      <c r="F274" s="13"/>
    </row>
    <row r="275" spans="1:6" x14ac:dyDescent="0.3">
      <c r="A275" s="13"/>
      <c r="B275" s="13"/>
      <c r="F275" s="13"/>
    </row>
    <row r="276" spans="1:6" x14ac:dyDescent="0.3">
      <c r="A276" s="13"/>
      <c r="B276" s="13"/>
      <c r="F276" s="13"/>
    </row>
    <row r="277" spans="1:6" x14ac:dyDescent="0.3">
      <c r="A277" s="13"/>
      <c r="B277" s="13"/>
      <c r="F277" s="13"/>
    </row>
    <row r="278" spans="1:6" x14ac:dyDescent="0.3">
      <c r="A278" s="13"/>
      <c r="B278" s="13"/>
      <c r="F278" s="13"/>
    </row>
    <row r="279" spans="1:6" x14ac:dyDescent="0.3">
      <c r="A279" s="13"/>
      <c r="B279" s="13"/>
      <c r="F279" s="13"/>
    </row>
    <row r="280" spans="1:6" x14ac:dyDescent="0.3">
      <c r="A280" s="13"/>
      <c r="B280" s="13"/>
      <c r="F280" s="13"/>
    </row>
    <row r="281" spans="1:6" x14ac:dyDescent="0.3">
      <c r="A281" s="13"/>
      <c r="B281" s="13"/>
      <c r="F281" s="13"/>
    </row>
    <row r="282" spans="1:6" x14ac:dyDescent="0.3">
      <c r="A282" s="13"/>
      <c r="B282" s="13"/>
      <c r="F282" s="13"/>
    </row>
    <row r="283" spans="1:6" x14ac:dyDescent="0.3">
      <c r="A283" s="13"/>
      <c r="B283" s="13"/>
      <c r="F283" s="13"/>
    </row>
    <row r="284" spans="1:6" x14ac:dyDescent="0.3">
      <c r="A284" s="13"/>
      <c r="B284" s="13"/>
      <c r="F284" s="13"/>
    </row>
    <row r="285" spans="1:6" x14ac:dyDescent="0.3">
      <c r="A285" s="13"/>
      <c r="B285" s="13"/>
      <c r="F285" s="13"/>
    </row>
    <row r="286" spans="1:6" x14ac:dyDescent="0.3">
      <c r="A286" s="13"/>
      <c r="B286" s="13"/>
      <c r="F286" s="13"/>
    </row>
    <row r="287" spans="1:6" x14ac:dyDescent="0.3">
      <c r="A287" s="13"/>
      <c r="B287" s="13"/>
      <c r="F287" s="13"/>
    </row>
    <row r="288" spans="1:6" x14ac:dyDescent="0.3">
      <c r="A288" s="13"/>
      <c r="B288" s="13"/>
      <c r="F288" s="13"/>
    </row>
    <row r="289" spans="1:6" x14ac:dyDescent="0.3">
      <c r="A289" s="13"/>
      <c r="B289" s="13"/>
      <c r="F289" s="13"/>
    </row>
    <row r="290" spans="1:6" x14ac:dyDescent="0.3">
      <c r="A290" s="13"/>
      <c r="B290" s="13"/>
      <c r="F290" s="13"/>
    </row>
    <row r="291" spans="1:6" x14ac:dyDescent="0.3">
      <c r="A291" s="13"/>
      <c r="B291" s="13"/>
      <c r="F291" s="13"/>
    </row>
    <row r="292" spans="1:6" x14ac:dyDescent="0.3">
      <c r="A292" s="13"/>
      <c r="B292" s="13"/>
      <c r="F292" s="13"/>
    </row>
    <row r="293" spans="1:6" x14ac:dyDescent="0.3">
      <c r="A293" s="13"/>
      <c r="B293" s="13"/>
      <c r="F293" s="13"/>
    </row>
    <row r="294" spans="1:6" x14ac:dyDescent="0.3">
      <c r="A294" s="13"/>
      <c r="B294" s="13"/>
      <c r="F294" s="13"/>
    </row>
    <row r="295" spans="1:6" x14ac:dyDescent="0.3">
      <c r="A295" s="13"/>
      <c r="B295" s="13"/>
      <c r="F295" s="13"/>
    </row>
    <row r="296" spans="1:6" x14ac:dyDescent="0.3">
      <c r="A296" s="13"/>
      <c r="B296" s="13"/>
      <c r="F296" s="13"/>
    </row>
    <row r="297" spans="1:6" x14ac:dyDescent="0.3">
      <c r="A297" s="13"/>
      <c r="B297" s="13"/>
      <c r="F297" s="13"/>
    </row>
    <row r="298" spans="1:6" x14ac:dyDescent="0.3">
      <c r="A298" s="13"/>
      <c r="B298" s="13"/>
      <c r="F298" s="13"/>
    </row>
    <row r="299" spans="1:6" x14ac:dyDescent="0.3">
      <c r="A299" s="13"/>
      <c r="B299" s="13"/>
      <c r="F299" s="13"/>
    </row>
    <row r="300" spans="1:6" x14ac:dyDescent="0.3">
      <c r="A300" s="13"/>
      <c r="B300" s="13"/>
      <c r="F300" s="13"/>
    </row>
    <row r="301" spans="1:6" x14ac:dyDescent="0.3">
      <c r="A301" s="13"/>
      <c r="B301" s="13"/>
      <c r="F301" s="13"/>
    </row>
    <row r="302" spans="1:6" x14ac:dyDescent="0.3">
      <c r="A302" s="13"/>
      <c r="B302" s="13"/>
      <c r="F302" s="13"/>
    </row>
    <row r="303" spans="1:6" x14ac:dyDescent="0.3">
      <c r="A303" s="13"/>
      <c r="B303" s="13"/>
      <c r="F303" s="13"/>
    </row>
    <row r="304" spans="1:6" x14ac:dyDescent="0.3">
      <c r="A304" s="13"/>
      <c r="B304" s="13"/>
      <c r="F304" s="13"/>
    </row>
    <row r="305" spans="1:6" x14ac:dyDescent="0.3">
      <c r="A305" s="13"/>
      <c r="B305" s="13"/>
      <c r="F305" s="13"/>
    </row>
    <row r="306" spans="1:6" x14ac:dyDescent="0.3">
      <c r="A306" s="13"/>
      <c r="B306" s="13"/>
      <c r="F306" s="13"/>
    </row>
    <row r="307" spans="1:6" x14ac:dyDescent="0.3">
      <c r="A307" s="13"/>
      <c r="B307" s="13"/>
      <c r="F307" s="13"/>
    </row>
    <row r="308" spans="1:6" x14ac:dyDescent="0.3">
      <c r="A308" s="13"/>
      <c r="B308" s="13"/>
      <c r="F308" s="13"/>
    </row>
    <row r="309" spans="1:6" x14ac:dyDescent="0.3">
      <c r="A309" s="13"/>
      <c r="B309" s="13"/>
      <c r="F309" s="13"/>
    </row>
    <row r="310" spans="1:6" x14ac:dyDescent="0.3">
      <c r="A310" s="13"/>
      <c r="B310" s="13"/>
      <c r="F310" s="13"/>
    </row>
    <row r="311" spans="1:6" x14ac:dyDescent="0.3">
      <c r="A311" s="13"/>
      <c r="B311" s="13"/>
      <c r="F311" s="13"/>
    </row>
    <row r="312" spans="1:6" x14ac:dyDescent="0.3">
      <c r="A312" s="13"/>
      <c r="B312" s="13"/>
      <c r="F312" s="13"/>
    </row>
    <row r="313" spans="1:6" x14ac:dyDescent="0.3">
      <c r="A313" s="13"/>
      <c r="B313" s="13"/>
      <c r="F313" s="13"/>
    </row>
    <row r="314" spans="1:6" x14ac:dyDescent="0.3">
      <c r="A314" s="13"/>
      <c r="B314" s="13"/>
      <c r="F314" s="13"/>
    </row>
    <row r="315" spans="1:6" x14ac:dyDescent="0.3">
      <c r="A315" s="13"/>
      <c r="B315" s="13"/>
      <c r="F315" s="13"/>
    </row>
    <row r="316" spans="1:6" x14ac:dyDescent="0.3">
      <c r="A316" s="13"/>
      <c r="B316" s="13"/>
      <c r="F316" s="13"/>
    </row>
    <row r="317" spans="1:6" x14ac:dyDescent="0.3">
      <c r="A317" s="13"/>
      <c r="B317" s="13"/>
      <c r="F317" s="13"/>
    </row>
    <row r="318" spans="1:6" x14ac:dyDescent="0.3">
      <c r="A318" s="13"/>
      <c r="B318" s="13"/>
      <c r="F318" s="13"/>
    </row>
    <row r="319" spans="1:6" x14ac:dyDescent="0.3">
      <c r="A319" s="13"/>
      <c r="B319" s="13"/>
      <c r="F319" s="13"/>
    </row>
    <row r="320" spans="1:6" x14ac:dyDescent="0.3">
      <c r="A320" s="13"/>
      <c r="B320" s="13"/>
      <c r="F320" s="13"/>
    </row>
    <row r="321" spans="1:6" x14ac:dyDescent="0.3">
      <c r="A321" s="13"/>
      <c r="B321" s="13"/>
      <c r="F321" s="13"/>
    </row>
    <row r="322" spans="1:6" x14ac:dyDescent="0.3">
      <c r="A322" s="13"/>
      <c r="B322" s="13"/>
      <c r="F322" s="13"/>
    </row>
    <row r="323" spans="1:6" x14ac:dyDescent="0.3">
      <c r="A323" s="13"/>
      <c r="B323" s="13"/>
      <c r="F323" s="13"/>
    </row>
    <row r="324" spans="1:6" x14ac:dyDescent="0.3">
      <c r="A324" s="13"/>
      <c r="B324" s="13"/>
      <c r="F324" s="13"/>
    </row>
    <row r="325" spans="1:6" x14ac:dyDescent="0.3">
      <c r="A325" s="13"/>
      <c r="B325" s="13"/>
      <c r="F325" s="13"/>
    </row>
    <row r="326" spans="1:6" x14ac:dyDescent="0.3">
      <c r="A326" s="13"/>
      <c r="B326" s="13"/>
      <c r="F326" s="13"/>
    </row>
    <row r="327" spans="1:6" x14ac:dyDescent="0.3">
      <c r="A327" s="13"/>
      <c r="B327" s="13"/>
      <c r="F327" s="13"/>
    </row>
    <row r="328" spans="1:6" x14ac:dyDescent="0.3">
      <c r="A328" s="13"/>
      <c r="B328" s="13"/>
      <c r="F328" s="13"/>
    </row>
    <row r="329" spans="1:6" x14ac:dyDescent="0.3">
      <c r="A329" s="13"/>
      <c r="B329" s="13"/>
      <c r="F329" s="13"/>
    </row>
    <row r="330" spans="1:6" x14ac:dyDescent="0.3">
      <c r="A330" s="13"/>
      <c r="B330" s="13"/>
      <c r="F330" s="13"/>
    </row>
    <row r="331" spans="1:6" x14ac:dyDescent="0.3">
      <c r="A331" s="13"/>
      <c r="B331" s="13"/>
      <c r="F331" s="13"/>
    </row>
    <row r="332" spans="1:6" x14ac:dyDescent="0.3">
      <c r="A332" s="13"/>
      <c r="B332" s="13"/>
      <c r="F332" s="13"/>
    </row>
    <row r="333" spans="1:6" x14ac:dyDescent="0.3">
      <c r="A333" s="13"/>
      <c r="B333" s="13"/>
      <c r="F333" s="13"/>
    </row>
    <row r="334" spans="1:6" x14ac:dyDescent="0.3">
      <c r="A334" s="13"/>
      <c r="B334" s="13"/>
      <c r="F334" s="13"/>
    </row>
    <row r="335" spans="1:6" x14ac:dyDescent="0.3">
      <c r="A335" s="13"/>
      <c r="B335" s="13"/>
      <c r="F335" s="13"/>
    </row>
    <row r="336" spans="1:6" x14ac:dyDescent="0.3">
      <c r="A336" s="13"/>
      <c r="B336" s="13"/>
      <c r="F336" s="13"/>
    </row>
    <row r="337" spans="1:6" x14ac:dyDescent="0.3">
      <c r="A337" s="13"/>
      <c r="B337" s="13"/>
      <c r="F337" s="13"/>
    </row>
    <row r="338" spans="1:6" x14ac:dyDescent="0.3">
      <c r="A338" s="13"/>
      <c r="B338" s="13"/>
      <c r="F338" s="13"/>
    </row>
    <row r="339" spans="1:6" x14ac:dyDescent="0.3">
      <c r="A339" s="13"/>
      <c r="B339" s="13"/>
      <c r="F339" s="13"/>
    </row>
    <row r="340" spans="1:6" x14ac:dyDescent="0.3">
      <c r="A340" s="13"/>
      <c r="B340" s="13"/>
      <c r="F340" s="13"/>
    </row>
    <row r="341" spans="1:6" x14ac:dyDescent="0.3">
      <c r="A341" s="13"/>
      <c r="B341" s="13"/>
      <c r="F341" s="13"/>
    </row>
    <row r="342" spans="1:6" x14ac:dyDescent="0.3">
      <c r="A342" s="13"/>
      <c r="B342" s="13"/>
      <c r="F342" s="13"/>
    </row>
    <row r="343" spans="1:6" x14ac:dyDescent="0.3">
      <c r="A343" s="13"/>
      <c r="B343" s="13"/>
      <c r="F343" s="13"/>
    </row>
    <row r="344" spans="1:6" x14ac:dyDescent="0.3">
      <c r="A344" s="13"/>
      <c r="B344" s="13"/>
      <c r="F344" s="13"/>
    </row>
    <row r="345" spans="1:6" x14ac:dyDescent="0.3">
      <c r="A345" s="13"/>
      <c r="B345" s="13"/>
      <c r="F345" s="13"/>
    </row>
    <row r="346" spans="1:6" x14ac:dyDescent="0.3">
      <c r="A346" s="13"/>
      <c r="B346" s="13"/>
      <c r="F346" s="13"/>
    </row>
    <row r="347" spans="1:6" x14ac:dyDescent="0.3">
      <c r="A347" s="13"/>
      <c r="B347" s="13"/>
      <c r="F347" s="13"/>
    </row>
    <row r="348" spans="1:6" x14ac:dyDescent="0.3">
      <c r="A348" s="13"/>
      <c r="B348" s="13"/>
      <c r="F348" s="13"/>
    </row>
    <row r="349" spans="1:6" x14ac:dyDescent="0.3">
      <c r="A349" s="13"/>
      <c r="B349" s="13"/>
      <c r="F349" s="13"/>
    </row>
    <row r="350" spans="1:6" x14ac:dyDescent="0.3">
      <c r="A350" s="13"/>
      <c r="B350" s="13"/>
      <c r="F350" s="13"/>
    </row>
    <row r="351" spans="1:6" x14ac:dyDescent="0.3">
      <c r="A351" s="13"/>
      <c r="B351" s="13"/>
      <c r="F351" s="13"/>
    </row>
    <row r="352" spans="1:6" x14ac:dyDescent="0.3">
      <c r="A352" s="13"/>
      <c r="B352" s="13"/>
      <c r="F352" s="13"/>
    </row>
    <row r="353" spans="1:6" x14ac:dyDescent="0.3">
      <c r="A353" s="13"/>
      <c r="B353" s="13"/>
      <c r="F353" s="13"/>
    </row>
    <row r="354" spans="1:6" x14ac:dyDescent="0.3">
      <c r="A354" s="13"/>
      <c r="B354" s="13"/>
      <c r="F354" s="13"/>
    </row>
    <row r="355" spans="1:6" x14ac:dyDescent="0.3">
      <c r="A355" s="13"/>
      <c r="B355" s="13"/>
      <c r="F355" s="13"/>
    </row>
    <row r="356" spans="1:6" x14ac:dyDescent="0.3">
      <c r="A356" s="13"/>
      <c r="B356" s="13"/>
      <c r="F356" s="13"/>
    </row>
    <row r="357" spans="1:6" x14ac:dyDescent="0.3">
      <c r="A357" s="13"/>
      <c r="B357" s="13"/>
      <c r="F357" s="13"/>
    </row>
    <row r="358" spans="1:6" x14ac:dyDescent="0.3">
      <c r="A358" s="13"/>
      <c r="B358" s="13"/>
      <c r="F358" s="13"/>
    </row>
    <row r="359" spans="1:6" x14ac:dyDescent="0.3">
      <c r="A359" s="13"/>
      <c r="B359" s="13"/>
      <c r="F359" s="13"/>
    </row>
    <row r="360" spans="1:6" x14ac:dyDescent="0.3">
      <c r="A360" s="13"/>
      <c r="B360" s="13"/>
      <c r="F360" s="13"/>
    </row>
    <row r="361" spans="1:6" x14ac:dyDescent="0.3">
      <c r="A361" s="13"/>
      <c r="B361" s="13"/>
      <c r="F361" s="13"/>
    </row>
    <row r="362" spans="1:6" x14ac:dyDescent="0.3">
      <c r="A362" s="13"/>
      <c r="B362" s="13"/>
      <c r="F362" s="13"/>
    </row>
    <row r="363" spans="1:6" x14ac:dyDescent="0.3">
      <c r="A363" s="13"/>
      <c r="B363" s="13"/>
      <c r="F363" s="13"/>
    </row>
    <row r="364" spans="1:6" x14ac:dyDescent="0.3">
      <c r="A364" s="13"/>
      <c r="B364" s="13"/>
      <c r="F364" s="13"/>
    </row>
    <row r="365" spans="1:6" x14ac:dyDescent="0.3">
      <c r="A365" s="13"/>
      <c r="B365" s="13"/>
      <c r="F365" s="13"/>
    </row>
    <row r="366" spans="1:6" x14ac:dyDescent="0.3">
      <c r="A366" s="13"/>
      <c r="B366" s="13"/>
      <c r="F366" s="13"/>
    </row>
    <row r="367" spans="1:6" x14ac:dyDescent="0.3">
      <c r="A367" s="13"/>
      <c r="B367" s="13"/>
      <c r="F367" s="13"/>
    </row>
    <row r="368" spans="1:6" x14ac:dyDescent="0.3">
      <c r="A368" s="13"/>
      <c r="B368" s="13"/>
      <c r="F368" s="13"/>
    </row>
    <row r="369" spans="1:6" x14ac:dyDescent="0.3">
      <c r="A369" s="13"/>
      <c r="B369" s="13"/>
      <c r="F369" s="13"/>
    </row>
    <row r="370" spans="1:6" x14ac:dyDescent="0.3">
      <c r="A370" s="13"/>
      <c r="B370" s="13"/>
      <c r="F370" s="13"/>
    </row>
    <row r="371" spans="1:6" x14ac:dyDescent="0.3">
      <c r="A371" s="13"/>
      <c r="B371" s="13"/>
      <c r="F371" s="13"/>
    </row>
    <row r="372" spans="1:6" x14ac:dyDescent="0.3">
      <c r="A372" s="13"/>
      <c r="B372" s="13"/>
      <c r="F372" s="13"/>
    </row>
    <row r="373" spans="1:6" x14ac:dyDescent="0.3">
      <c r="A373" s="13"/>
      <c r="B373" s="13"/>
      <c r="F373" s="13"/>
    </row>
    <row r="374" spans="1:6" x14ac:dyDescent="0.3">
      <c r="A374" s="13"/>
      <c r="B374" s="13"/>
      <c r="F374" s="13"/>
    </row>
    <row r="375" spans="1:6" x14ac:dyDescent="0.3">
      <c r="A375" s="13"/>
      <c r="B375" s="13"/>
      <c r="F375" s="13"/>
    </row>
    <row r="376" spans="1:6" x14ac:dyDescent="0.3">
      <c r="A376" s="13"/>
      <c r="B376" s="13"/>
      <c r="F376" s="13"/>
    </row>
    <row r="377" spans="1:6" x14ac:dyDescent="0.3">
      <c r="A377" s="13"/>
      <c r="B377" s="13"/>
      <c r="F377" s="13"/>
    </row>
    <row r="378" spans="1:6" x14ac:dyDescent="0.3">
      <c r="A378" s="13"/>
      <c r="B378" s="13"/>
      <c r="F378" s="13"/>
    </row>
    <row r="379" spans="1:6" x14ac:dyDescent="0.3">
      <c r="A379" s="13"/>
      <c r="B379" s="13"/>
      <c r="F379" s="13"/>
    </row>
    <row r="380" spans="1:6" x14ac:dyDescent="0.3">
      <c r="A380" s="13"/>
      <c r="B380" s="13"/>
      <c r="F380" s="13"/>
    </row>
    <row r="381" spans="1:6" x14ac:dyDescent="0.3">
      <c r="A381" s="13"/>
      <c r="B381" s="13"/>
      <c r="F381" s="13"/>
    </row>
    <row r="382" spans="1:6" x14ac:dyDescent="0.3">
      <c r="A382" s="13"/>
      <c r="B382" s="13"/>
      <c r="F382" s="13"/>
    </row>
    <row r="383" spans="1:6" x14ac:dyDescent="0.3">
      <c r="A383" s="13"/>
      <c r="B383" s="13"/>
      <c r="F383" s="13"/>
    </row>
    <row r="384" spans="1:6" x14ac:dyDescent="0.3">
      <c r="A384" s="13"/>
      <c r="B384" s="13"/>
      <c r="F384" s="13"/>
    </row>
    <row r="385" spans="1:6" x14ac:dyDescent="0.3">
      <c r="A385" s="13"/>
      <c r="B385" s="13"/>
      <c r="F385" s="13"/>
    </row>
    <row r="386" spans="1:6" x14ac:dyDescent="0.3">
      <c r="A386" s="13"/>
      <c r="B386" s="13"/>
      <c r="F386" s="13"/>
    </row>
    <row r="387" spans="1:6" x14ac:dyDescent="0.3">
      <c r="A387" s="13"/>
      <c r="B387" s="13"/>
      <c r="F387" s="13"/>
    </row>
    <row r="388" spans="1:6" x14ac:dyDescent="0.3">
      <c r="A388" s="13"/>
      <c r="B388" s="13"/>
      <c r="F388" s="13"/>
    </row>
    <row r="389" spans="1:6" x14ac:dyDescent="0.3">
      <c r="A389" s="13"/>
      <c r="B389" s="13"/>
      <c r="F389" s="13"/>
    </row>
    <row r="390" spans="1:6" x14ac:dyDescent="0.3">
      <c r="A390" s="13"/>
      <c r="B390" s="13"/>
      <c r="F390" s="13"/>
    </row>
    <row r="391" spans="1:6" x14ac:dyDescent="0.3">
      <c r="A391" s="13"/>
      <c r="B391" s="13"/>
      <c r="F391" s="13"/>
    </row>
    <row r="392" spans="1:6" x14ac:dyDescent="0.3">
      <c r="A392" s="13"/>
      <c r="B392" s="13"/>
      <c r="F392" s="13"/>
    </row>
    <row r="393" spans="1:6" x14ac:dyDescent="0.3">
      <c r="A393" s="13"/>
      <c r="B393" s="13"/>
      <c r="F393" s="13"/>
    </row>
    <row r="394" spans="1:6" x14ac:dyDescent="0.3">
      <c r="A394" s="13"/>
      <c r="B394" s="13"/>
      <c r="F394" s="13"/>
    </row>
    <row r="395" spans="1:6" x14ac:dyDescent="0.3">
      <c r="A395" s="13"/>
      <c r="B395" s="13"/>
      <c r="F395" s="13"/>
    </row>
    <row r="396" spans="1:6" x14ac:dyDescent="0.3">
      <c r="A396" s="13"/>
      <c r="B396" s="13"/>
      <c r="F396" s="13"/>
    </row>
    <row r="397" spans="1:6" x14ac:dyDescent="0.3">
      <c r="A397" s="13"/>
      <c r="B397" s="13"/>
      <c r="F397" s="13"/>
    </row>
    <row r="398" spans="1:6" x14ac:dyDescent="0.3">
      <c r="A398" s="13"/>
      <c r="B398" s="13"/>
      <c r="F398" s="13"/>
    </row>
    <row r="399" spans="1:6" x14ac:dyDescent="0.3">
      <c r="A399" s="13"/>
      <c r="B399" s="13"/>
      <c r="F399" s="13"/>
    </row>
    <row r="400" spans="1:6" x14ac:dyDescent="0.3">
      <c r="A400" s="13"/>
      <c r="B400" s="13"/>
      <c r="F400" s="13"/>
    </row>
    <row r="401" spans="1:6" x14ac:dyDescent="0.3">
      <c r="A401" s="13"/>
      <c r="B401" s="13"/>
      <c r="F401" s="13"/>
    </row>
    <row r="402" spans="1:6" x14ac:dyDescent="0.3">
      <c r="A402" s="13"/>
      <c r="B402" s="13"/>
      <c r="F402" s="13"/>
    </row>
    <row r="403" spans="1:6" x14ac:dyDescent="0.3">
      <c r="A403" s="13"/>
      <c r="B403" s="13"/>
      <c r="F403" s="13"/>
    </row>
    <row r="404" spans="1:6" x14ac:dyDescent="0.3">
      <c r="A404" s="13"/>
      <c r="B404" s="13"/>
      <c r="F404" s="13"/>
    </row>
    <row r="405" spans="1:6" x14ac:dyDescent="0.3">
      <c r="A405" s="13"/>
      <c r="B405" s="13"/>
      <c r="F405" s="13"/>
    </row>
    <row r="406" spans="1:6" x14ac:dyDescent="0.3">
      <c r="A406" s="13"/>
      <c r="B406" s="13"/>
      <c r="F406" s="13"/>
    </row>
    <row r="407" spans="1:6" x14ac:dyDescent="0.3">
      <c r="A407" s="13"/>
      <c r="B407" s="13"/>
      <c r="F407" s="13"/>
    </row>
    <row r="408" spans="1:6" x14ac:dyDescent="0.3">
      <c r="A408" s="13"/>
      <c r="B408" s="13"/>
      <c r="F408" s="13"/>
    </row>
    <row r="409" spans="1:6" x14ac:dyDescent="0.3">
      <c r="A409" s="13"/>
      <c r="B409" s="13"/>
      <c r="F409" s="13"/>
    </row>
    <row r="410" spans="1:6" x14ac:dyDescent="0.3">
      <c r="A410" s="13"/>
      <c r="B410" s="13"/>
      <c r="F410" s="13"/>
    </row>
    <row r="411" spans="1:6" x14ac:dyDescent="0.3">
      <c r="A411" s="13"/>
      <c r="B411" s="13"/>
      <c r="F411" s="13"/>
    </row>
    <row r="412" spans="1:6" x14ac:dyDescent="0.3">
      <c r="A412" s="13"/>
      <c r="B412" s="13"/>
      <c r="F412" s="13"/>
    </row>
    <row r="413" spans="1:6" x14ac:dyDescent="0.3">
      <c r="A413" s="13"/>
      <c r="B413" s="13"/>
      <c r="F413" s="13"/>
    </row>
    <row r="414" spans="1:6" x14ac:dyDescent="0.3">
      <c r="A414" s="13"/>
      <c r="B414" s="13"/>
      <c r="F414" s="13"/>
    </row>
    <row r="415" spans="1:6" x14ac:dyDescent="0.3">
      <c r="A415" s="13"/>
      <c r="B415" s="13"/>
      <c r="F415" s="13"/>
    </row>
    <row r="416" spans="1:6" x14ac:dyDescent="0.3">
      <c r="A416" s="13"/>
      <c r="B416" s="13"/>
      <c r="F416" s="13"/>
    </row>
    <row r="417" spans="1:6" x14ac:dyDescent="0.3">
      <c r="A417" s="13"/>
      <c r="B417" s="13"/>
      <c r="F417" s="13"/>
    </row>
    <row r="418" spans="1:6" x14ac:dyDescent="0.3">
      <c r="A418" s="13"/>
      <c r="B418" s="13"/>
      <c r="F418" s="13"/>
    </row>
    <row r="419" spans="1:6" x14ac:dyDescent="0.3">
      <c r="A419" s="13"/>
      <c r="B419" s="13"/>
      <c r="F419" s="13"/>
    </row>
    <row r="420" spans="1:6" x14ac:dyDescent="0.3">
      <c r="A420" s="13"/>
      <c r="B420" s="13"/>
      <c r="F420" s="13"/>
    </row>
    <row r="421" spans="1:6" x14ac:dyDescent="0.3">
      <c r="A421" s="13"/>
      <c r="B421" s="13"/>
      <c r="F421" s="13"/>
    </row>
    <row r="422" spans="1:6" x14ac:dyDescent="0.3">
      <c r="A422" s="13"/>
      <c r="B422" s="13"/>
      <c r="F422" s="13"/>
    </row>
    <row r="423" spans="1:6" x14ac:dyDescent="0.3">
      <c r="A423" s="13"/>
      <c r="B423" s="13"/>
      <c r="F423" s="13"/>
    </row>
    <row r="424" spans="1:6" x14ac:dyDescent="0.3">
      <c r="A424" s="13"/>
      <c r="B424" s="13"/>
      <c r="F424" s="13"/>
    </row>
    <row r="425" spans="1:6" x14ac:dyDescent="0.3">
      <c r="A425" s="13"/>
      <c r="B425" s="13"/>
      <c r="F425" s="13"/>
    </row>
    <row r="426" spans="1:6" x14ac:dyDescent="0.3">
      <c r="A426" s="13"/>
      <c r="B426" s="13"/>
      <c r="F426" s="13"/>
    </row>
    <row r="427" spans="1:6" x14ac:dyDescent="0.3">
      <c r="A427" s="13"/>
      <c r="B427" s="13"/>
      <c r="F427" s="13"/>
    </row>
    <row r="428" spans="1:6" x14ac:dyDescent="0.3">
      <c r="A428" s="13"/>
      <c r="B428" s="13"/>
      <c r="F428" s="13"/>
    </row>
    <row r="429" spans="1:6" x14ac:dyDescent="0.3">
      <c r="A429" s="13"/>
      <c r="B429" s="13"/>
      <c r="F429" s="13"/>
    </row>
    <row r="430" spans="1:6" x14ac:dyDescent="0.3">
      <c r="A430" s="13"/>
      <c r="B430" s="13"/>
      <c r="F430" s="13"/>
    </row>
    <row r="431" spans="1:6" x14ac:dyDescent="0.3">
      <c r="A431" s="13"/>
      <c r="B431" s="13"/>
      <c r="F431" s="13"/>
    </row>
    <row r="432" spans="1:6" x14ac:dyDescent="0.3">
      <c r="A432" s="13"/>
      <c r="B432" s="13"/>
      <c r="F432" s="13"/>
    </row>
    <row r="433" spans="1:6" x14ac:dyDescent="0.3">
      <c r="A433" s="13"/>
      <c r="B433" s="13"/>
      <c r="F433" s="13"/>
    </row>
    <row r="434" spans="1:6" x14ac:dyDescent="0.3">
      <c r="A434" s="13"/>
      <c r="B434" s="13"/>
      <c r="F434" s="13"/>
    </row>
    <row r="435" spans="1:6" x14ac:dyDescent="0.3">
      <c r="A435" s="13"/>
      <c r="B435" s="13"/>
      <c r="F435" s="13"/>
    </row>
    <row r="436" spans="1:6" x14ac:dyDescent="0.3">
      <c r="A436" s="13"/>
      <c r="B436" s="13"/>
      <c r="F436" s="13"/>
    </row>
    <row r="437" spans="1:6" x14ac:dyDescent="0.3">
      <c r="A437" s="13"/>
      <c r="B437" s="13"/>
      <c r="F437" s="13"/>
    </row>
    <row r="438" spans="1:6" x14ac:dyDescent="0.3">
      <c r="A438" s="13"/>
      <c r="B438" s="13"/>
      <c r="F438" s="13"/>
    </row>
    <row r="439" spans="1:6" x14ac:dyDescent="0.3">
      <c r="A439" s="13"/>
      <c r="B439" s="13"/>
      <c r="F439" s="13"/>
    </row>
    <row r="440" spans="1:6" x14ac:dyDescent="0.3">
      <c r="A440" s="13"/>
      <c r="B440" s="13"/>
      <c r="F440" s="13"/>
    </row>
    <row r="441" spans="1:6" x14ac:dyDescent="0.3">
      <c r="A441" s="13"/>
      <c r="B441" s="13"/>
      <c r="F441" s="13"/>
    </row>
    <row r="442" spans="1:6" x14ac:dyDescent="0.3">
      <c r="A442" s="13"/>
      <c r="B442" s="13"/>
      <c r="F442" s="13"/>
    </row>
    <row r="443" spans="1:6" x14ac:dyDescent="0.3">
      <c r="A443" s="13"/>
      <c r="B443" s="13"/>
      <c r="F443" s="13"/>
    </row>
    <row r="444" spans="1:6" x14ac:dyDescent="0.3">
      <c r="A444" s="13"/>
      <c r="B444" s="13"/>
      <c r="F444" s="13"/>
    </row>
    <row r="445" spans="1:6" x14ac:dyDescent="0.3">
      <c r="A445" s="13"/>
      <c r="B445" s="13"/>
      <c r="F445" s="13"/>
    </row>
    <row r="446" spans="1:6" x14ac:dyDescent="0.3">
      <c r="A446" s="13"/>
      <c r="B446" s="13"/>
      <c r="F446" s="13"/>
    </row>
    <row r="447" spans="1:6" x14ac:dyDescent="0.3">
      <c r="A447" s="13"/>
      <c r="B447" s="13"/>
      <c r="F447" s="13"/>
    </row>
    <row r="448" spans="1:6" x14ac:dyDescent="0.3">
      <c r="A448" s="13"/>
      <c r="B448" s="13"/>
      <c r="F448" s="13"/>
    </row>
    <row r="449" spans="1:6" x14ac:dyDescent="0.3">
      <c r="A449" s="13"/>
      <c r="B449" s="13"/>
      <c r="F449" s="13"/>
    </row>
    <row r="450" spans="1:6" x14ac:dyDescent="0.3">
      <c r="A450" s="13"/>
      <c r="B450" s="13"/>
      <c r="F450" s="13"/>
    </row>
    <row r="451" spans="1:6" x14ac:dyDescent="0.3">
      <c r="A451" s="13"/>
      <c r="B451" s="13"/>
      <c r="F451" s="13"/>
    </row>
    <row r="452" spans="1:6" x14ac:dyDescent="0.3">
      <c r="A452" s="13"/>
      <c r="B452" s="13"/>
      <c r="F452" s="13"/>
    </row>
    <row r="453" spans="1:6" x14ac:dyDescent="0.3">
      <c r="A453" s="13"/>
      <c r="B453" s="13"/>
      <c r="F453" s="13"/>
    </row>
    <row r="454" spans="1:6" x14ac:dyDescent="0.3">
      <c r="A454" s="13"/>
      <c r="B454" s="13"/>
      <c r="F454" s="13"/>
    </row>
    <row r="455" spans="1:6" x14ac:dyDescent="0.3">
      <c r="A455" s="13"/>
      <c r="B455" s="13"/>
      <c r="F455" s="13"/>
    </row>
    <row r="456" spans="1:6" x14ac:dyDescent="0.3">
      <c r="A456" s="13"/>
      <c r="B456" s="13"/>
      <c r="F456" s="13"/>
    </row>
    <row r="457" spans="1:6" x14ac:dyDescent="0.3">
      <c r="A457" s="13"/>
      <c r="B457" s="13"/>
      <c r="F457" s="13"/>
    </row>
    <row r="458" spans="1:6" x14ac:dyDescent="0.3">
      <c r="A458" s="13"/>
      <c r="B458" s="13"/>
      <c r="F458" s="13"/>
    </row>
    <row r="459" spans="1:6" x14ac:dyDescent="0.3">
      <c r="A459" s="13"/>
      <c r="B459" s="13"/>
      <c r="F459" s="13"/>
    </row>
    <row r="460" spans="1:6" x14ac:dyDescent="0.3">
      <c r="A460" s="13"/>
      <c r="B460" s="13"/>
      <c r="F460" s="13"/>
    </row>
    <row r="461" spans="1:6" x14ac:dyDescent="0.3">
      <c r="A461" s="13"/>
      <c r="B461" s="13"/>
      <c r="F461" s="13"/>
    </row>
    <row r="462" spans="1:6" x14ac:dyDescent="0.3">
      <c r="A462" s="13"/>
      <c r="B462" s="13"/>
      <c r="F462" s="13"/>
    </row>
    <row r="463" spans="1:6" x14ac:dyDescent="0.3">
      <c r="A463" s="13"/>
      <c r="B463" s="13"/>
      <c r="F463" s="13"/>
    </row>
    <row r="464" spans="1:6" x14ac:dyDescent="0.3">
      <c r="A464" s="13"/>
      <c r="B464" s="13"/>
      <c r="F464" s="13"/>
    </row>
    <row r="465" spans="1:6" x14ac:dyDescent="0.3">
      <c r="A465" s="13"/>
      <c r="B465" s="13"/>
      <c r="F465" s="13"/>
    </row>
    <row r="466" spans="1:6" x14ac:dyDescent="0.3">
      <c r="A466" s="13"/>
      <c r="B466" s="13"/>
      <c r="F466" s="13"/>
    </row>
    <row r="467" spans="1:6" x14ac:dyDescent="0.3">
      <c r="A467" s="13"/>
      <c r="B467" s="13"/>
      <c r="F467" s="13"/>
    </row>
    <row r="468" spans="1:6" x14ac:dyDescent="0.3">
      <c r="A468" s="13"/>
      <c r="B468" s="13"/>
      <c r="F468" s="13"/>
    </row>
    <row r="469" spans="1:6" x14ac:dyDescent="0.3">
      <c r="A469" s="13"/>
      <c r="B469" s="13"/>
      <c r="F469" s="13"/>
    </row>
    <row r="470" spans="1:6" x14ac:dyDescent="0.3">
      <c r="A470" s="13"/>
      <c r="B470" s="13"/>
      <c r="F470" s="13"/>
    </row>
    <row r="471" spans="1:6" x14ac:dyDescent="0.3">
      <c r="A471" s="13"/>
      <c r="B471" s="13"/>
      <c r="F471" s="13"/>
    </row>
    <row r="472" spans="1:6" x14ac:dyDescent="0.3">
      <c r="A472" s="13"/>
      <c r="B472" s="13"/>
      <c r="F472" s="13"/>
    </row>
    <row r="473" spans="1:6" x14ac:dyDescent="0.3">
      <c r="A473" s="13"/>
      <c r="B473" s="13"/>
      <c r="F473" s="13"/>
    </row>
    <row r="474" spans="1:6" x14ac:dyDescent="0.3">
      <c r="A474" s="13"/>
      <c r="B474" s="13"/>
      <c r="F474" s="13"/>
    </row>
    <row r="475" spans="1:6" x14ac:dyDescent="0.3">
      <c r="A475" s="13"/>
      <c r="B475" s="13"/>
      <c r="F475" s="13"/>
    </row>
    <row r="476" spans="1:6" x14ac:dyDescent="0.3">
      <c r="A476" s="13"/>
      <c r="B476" s="13"/>
      <c r="F476" s="13"/>
    </row>
    <row r="477" spans="1:6" x14ac:dyDescent="0.3">
      <c r="A477" s="13"/>
      <c r="B477" s="13"/>
      <c r="F477" s="13"/>
    </row>
    <row r="478" spans="1:6" x14ac:dyDescent="0.3">
      <c r="A478" s="13"/>
      <c r="B478" s="13"/>
      <c r="F478" s="13"/>
    </row>
    <row r="479" spans="1:6" x14ac:dyDescent="0.3">
      <c r="A479" s="13"/>
      <c r="B479" s="13"/>
      <c r="F479" s="13"/>
    </row>
    <row r="480" spans="1:6" x14ac:dyDescent="0.3">
      <c r="A480" s="13"/>
      <c r="B480" s="13"/>
      <c r="F480" s="13"/>
    </row>
    <row r="481" spans="1:6" x14ac:dyDescent="0.3">
      <c r="A481" s="13"/>
      <c r="B481" s="13"/>
      <c r="F481" s="13"/>
    </row>
    <row r="482" spans="1:6" x14ac:dyDescent="0.3">
      <c r="A482" s="13"/>
      <c r="B482" s="13"/>
      <c r="F482" s="13"/>
    </row>
    <row r="483" spans="1:6" x14ac:dyDescent="0.3">
      <c r="A483" s="13"/>
      <c r="B483" s="13"/>
      <c r="F483" s="13"/>
    </row>
    <row r="484" spans="1:6" x14ac:dyDescent="0.3">
      <c r="A484" s="13"/>
      <c r="B484" s="13"/>
      <c r="F484" s="13"/>
    </row>
    <row r="485" spans="1:6" x14ac:dyDescent="0.3">
      <c r="A485" s="13"/>
      <c r="B485" s="13"/>
      <c r="F485" s="13"/>
    </row>
    <row r="486" spans="1:6" x14ac:dyDescent="0.3">
      <c r="A486" s="13"/>
      <c r="B486" s="13"/>
      <c r="F486" s="13"/>
    </row>
    <row r="487" spans="1:6" x14ac:dyDescent="0.3">
      <c r="A487" s="13"/>
      <c r="B487" s="13"/>
      <c r="F487" s="13"/>
    </row>
    <row r="488" spans="1:6" x14ac:dyDescent="0.3">
      <c r="A488" s="13"/>
      <c r="B488" s="13"/>
      <c r="F488" s="13"/>
    </row>
    <row r="489" spans="1:6" x14ac:dyDescent="0.3">
      <c r="A489" s="13"/>
      <c r="B489" s="13"/>
      <c r="F489" s="13"/>
    </row>
    <row r="490" spans="1:6" x14ac:dyDescent="0.3">
      <c r="A490" s="13"/>
      <c r="B490" s="13"/>
      <c r="F490" s="13"/>
    </row>
    <row r="491" spans="1:6" x14ac:dyDescent="0.3">
      <c r="A491" s="13"/>
      <c r="B491" s="13"/>
      <c r="F491" s="13"/>
    </row>
    <row r="492" spans="1:6" x14ac:dyDescent="0.3">
      <c r="A492" s="13"/>
      <c r="B492" s="13"/>
      <c r="F492" s="13"/>
    </row>
    <row r="493" spans="1:6" x14ac:dyDescent="0.3">
      <c r="A493" s="13"/>
      <c r="B493" s="13"/>
      <c r="F493" s="13"/>
    </row>
    <row r="494" spans="1:6" x14ac:dyDescent="0.3">
      <c r="A494" s="13"/>
      <c r="B494" s="13"/>
      <c r="F494" s="13"/>
    </row>
    <row r="495" spans="1:6" x14ac:dyDescent="0.3">
      <c r="A495" s="13"/>
      <c r="B495" s="13"/>
      <c r="F495" s="13"/>
    </row>
    <row r="496" spans="1:6" x14ac:dyDescent="0.3">
      <c r="A496" s="13"/>
      <c r="B496" s="13"/>
      <c r="F496" s="13"/>
    </row>
    <row r="497" spans="1:6" x14ac:dyDescent="0.3">
      <c r="A497" s="13"/>
      <c r="B497" s="13"/>
      <c r="F497" s="13"/>
    </row>
    <row r="498" spans="1:6" x14ac:dyDescent="0.3">
      <c r="A498" s="13"/>
      <c r="B498" s="13"/>
      <c r="F498" s="13"/>
    </row>
    <row r="499" spans="1:6" x14ac:dyDescent="0.3">
      <c r="A499" s="13"/>
      <c r="B499" s="13"/>
      <c r="F499" s="13"/>
    </row>
    <row r="500" spans="1:6" x14ac:dyDescent="0.3">
      <c r="A500" s="13"/>
      <c r="B500" s="13"/>
      <c r="F500" s="13"/>
    </row>
    <row r="501" spans="1:6" x14ac:dyDescent="0.3">
      <c r="A501" s="13"/>
      <c r="B501" s="13"/>
      <c r="F501" s="13"/>
    </row>
    <row r="502" spans="1:6" x14ac:dyDescent="0.3">
      <c r="A502" s="13"/>
      <c r="B502" s="13"/>
      <c r="F502" s="13"/>
    </row>
    <row r="503" spans="1:6" x14ac:dyDescent="0.3">
      <c r="A503" s="13"/>
      <c r="B503" s="13"/>
      <c r="F503" s="13"/>
    </row>
    <row r="504" spans="1:6" x14ac:dyDescent="0.3">
      <c r="A504" s="13"/>
      <c r="B504" s="13"/>
      <c r="F504" s="13"/>
    </row>
    <row r="505" spans="1:6" x14ac:dyDescent="0.3">
      <c r="A505" s="13"/>
      <c r="B505" s="13"/>
      <c r="F505" s="13"/>
    </row>
    <row r="506" spans="1:6" x14ac:dyDescent="0.3">
      <c r="A506" s="13"/>
      <c r="B506" s="13"/>
      <c r="F506" s="13"/>
    </row>
    <row r="507" spans="1:6" x14ac:dyDescent="0.3">
      <c r="A507" s="13"/>
      <c r="B507" s="13"/>
      <c r="F507" s="13"/>
    </row>
    <row r="508" spans="1:6" x14ac:dyDescent="0.3">
      <c r="A508" s="13"/>
      <c r="B508" s="13"/>
      <c r="F508" s="13"/>
    </row>
    <row r="509" spans="1:6" x14ac:dyDescent="0.3">
      <c r="A509" s="13"/>
      <c r="B509" s="13"/>
      <c r="F509" s="13"/>
    </row>
    <row r="510" spans="1:6" x14ac:dyDescent="0.3">
      <c r="A510" s="13"/>
      <c r="B510" s="13"/>
      <c r="F510" s="13"/>
    </row>
    <row r="511" spans="1:6" x14ac:dyDescent="0.3">
      <c r="A511" s="13"/>
      <c r="B511" s="13"/>
      <c r="F511" s="13"/>
    </row>
    <row r="512" spans="1:6" x14ac:dyDescent="0.3">
      <c r="A512" s="13"/>
      <c r="B512" s="13"/>
      <c r="F512" s="13"/>
    </row>
    <row r="513" spans="1:6" x14ac:dyDescent="0.3">
      <c r="A513" s="13"/>
      <c r="B513" s="13"/>
      <c r="F513" s="13"/>
    </row>
    <row r="514" spans="1:6" x14ac:dyDescent="0.3">
      <c r="A514" s="13"/>
      <c r="B514" s="13"/>
      <c r="F514" s="13"/>
    </row>
    <row r="515" spans="1:6" x14ac:dyDescent="0.3">
      <c r="A515" s="13"/>
      <c r="B515" s="13"/>
      <c r="F515" s="13"/>
    </row>
    <row r="516" spans="1:6" x14ac:dyDescent="0.3">
      <c r="A516" s="13"/>
      <c r="B516" s="13"/>
      <c r="F516" s="13"/>
    </row>
    <row r="517" spans="1:6" x14ac:dyDescent="0.3">
      <c r="A517" s="13"/>
      <c r="B517" s="13"/>
      <c r="F517" s="13"/>
    </row>
    <row r="518" spans="1:6" x14ac:dyDescent="0.3">
      <c r="A518" s="13"/>
      <c r="B518" s="13"/>
      <c r="F518" s="13"/>
    </row>
    <row r="519" spans="1:6" x14ac:dyDescent="0.3">
      <c r="A519" s="13"/>
      <c r="B519" s="13"/>
      <c r="F519" s="13"/>
    </row>
    <row r="520" spans="1:6" x14ac:dyDescent="0.3">
      <c r="A520" s="13"/>
      <c r="B520" s="13"/>
      <c r="F520" s="13"/>
    </row>
    <row r="521" spans="1:6" x14ac:dyDescent="0.3">
      <c r="A521" s="13"/>
      <c r="B521" s="13"/>
      <c r="F521" s="13"/>
    </row>
    <row r="522" spans="1:6" x14ac:dyDescent="0.3">
      <c r="A522" s="13"/>
      <c r="B522" s="13"/>
      <c r="F522" s="13"/>
    </row>
    <row r="523" spans="1:6" x14ac:dyDescent="0.3">
      <c r="A523" s="13"/>
      <c r="B523" s="13"/>
      <c r="F523" s="13"/>
    </row>
    <row r="524" spans="1:6" x14ac:dyDescent="0.3">
      <c r="A524" s="13"/>
      <c r="B524" s="13"/>
      <c r="F524" s="13"/>
    </row>
    <row r="525" spans="1:6" x14ac:dyDescent="0.3">
      <c r="A525" s="13"/>
      <c r="B525" s="13"/>
      <c r="F525" s="13"/>
    </row>
    <row r="526" spans="1:6" x14ac:dyDescent="0.3">
      <c r="A526" s="13"/>
      <c r="B526" s="13"/>
      <c r="F526" s="13"/>
    </row>
    <row r="527" spans="1:6" x14ac:dyDescent="0.3">
      <c r="A527" s="13"/>
      <c r="B527" s="13"/>
      <c r="F527" s="13"/>
    </row>
    <row r="528" spans="1:6" x14ac:dyDescent="0.3">
      <c r="A528" s="13"/>
      <c r="B528" s="13"/>
      <c r="F528" s="13"/>
    </row>
    <row r="529" spans="1:6" x14ac:dyDescent="0.3">
      <c r="A529" s="13"/>
      <c r="B529" s="13"/>
      <c r="F529" s="13"/>
    </row>
    <row r="530" spans="1:6" x14ac:dyDescent="0.3">
      <c r="A530" s="13"/>
      <c r="B530" s="13"/>
      <c r="F530" s="13"/>
    </row>
    <row r="531" spans="1:6" x14ac:dyDescent="0.3">
      <c r="A531" s="13"/>
      <c r="B531" s="13"/>
      <c r="F531" s="13"/>
    </row>
    <row r="532" spans="1:6" x14ac:dyDescent="0.3">
      <c r="A532" s="13"/>
      <c r="B532" s="13"/>
      <c r="F532" s="13"/>
    </row>
    <row r="533" spans="1:6" x14ac:dyDescent="0.3">
      <c r="A533" s="13"/>
      <c r="B533" s="13"/>
      <c r="F533" s="13"/>
    </row>
    <row r="534" spans="1:6" x14ac:dyDescent="0.3">
      <c r="A534" s="13"/>
      <c r="B534" s="13"/>
      <c r="F534" s="13"/>
    </row>
    <row r="535" spans="1:6" x14ac:dyDescent="0.3">
      <c r="A535" s="13"/>
      <c r="B535" s="13"/>
      <c r="F535" s="13"/>
    </row>
    <row r="536" spans="1:6" x14ac:dyDescent="0.3">
      <c r="A536" s="13"/>
      <c r="B536" s="13"/>
      <c r="F536" s="13"/>
    </row>
    <row r="537" spans="1:6" x14ac:dyDescent="0.3">
      <c r="A537" s="13"/>
      <c r="B537" s="13"/>
      <c r="F537" s="13"/>
    </row>
    <row r="538" spans="1:6" x14ac:dyDescent="0.3">
      <c r="A538" s="13"/>
      <c r="B538" s="13"/>
      <c r="F538" s="13"/>
    </row>
    <row r="539" spans="1:6" x14ac:dyDescent="0.3">
      <c r="A539" s="13"/>
      <c r="B539" s="13"/>
      <c r="F539" s="13"/>
    </row>
    <row r="540" spans="1:6" x14ac:dyDescent="0.3">
      <c r="A540" s="13"/>
      <c r="B540" s="13"/>
      <c r="F540" s="13"/>
    </row>
    <row r="541" spans="1:6" x14ac:dyDescent="0.3">
      <c r="A541" s="13"/>
      <c r="B541" s="13"/>
      <c r="F541" s="13"/>
    </row>
    <row r="542" spans="1:6" x14ac:dyDescent="0.3">
      <c r="A542" s="13"/>
      <c r="B542" s="13"/>
      <c r="F542" s="13"/>
    </row>
    <row r="543" spans="1:6" x14ac:dyDescent="0.3">
      <c r="A543" s="13"/>
      <c r="B543" s="13"/>
      <c r="F543" s="13"/>
    </row>
    <row r="544" spans="1:6" x14ac:dyDescent="0.3">
      <c r="A544" s="13"/>
      <c r="B544" s="13"/>
      <c r="F544" s="13"/>
    </row>
    <row r="545" spans="1:6" x14ac:dyDescent="0.3">
      <c r="A545" s="13"/>
      <c r="B545" s="13"/>
      <c r="F545" s="13"/>
    </row>
    <row r="546" spans="1:6" x14ac:dyDescent="0.3">
      <c r="A546" s="13"/>
      <c r="B546" s="13"/>
      <c r="F546" s="13"/>
    </row>
    <row r="547" spans="1:6" x14ac:dyDescent="0.3">
      <c r="A547" s="13"/>
      <c r="B547" s="13"/>
      <c r="F547" s="13"/>
    </row>
    <row r="548" spans="1:6" x14ac:dyDescent="0.3">
      <c r="A548" s="13"/>
      <c r="B548" s="13"/>
      <c r="F548" s="13"/>
    </row>
    <row r="549" spans="1:6" x14ac:dyDescent="0.3">
      <c r="A549" s="13"/>
      <c r="B549" s="13"/>
      <c r="F549" s="13"/>
    </row>
    <row r="550" spans="1:6" x14ac:dyDescent="0.3">
      <c r="A550" s="13"/>
      <c r="B550" s="13"/>
      <c r="F550" s="13"/>
    </row>
    <row r="551" spans="1:6" x14ac:dyDescent="0.3">
      <c r="A551" s="13"/>
      <c r="B551" s="13"/>
      <c r="F551" s="13"/>
    </row>
    <row r="552" spans="1:6" x14ac:dyDescent="0.3">
      <c r="A552" s="13"/>
      <c r="B552" s="13"/>
      <c r="F552" s="13"/>
    </row>
    <row r="553" spans="1:6" x14ac:dyDescent="0.3">
      <c r="A553" s="13"/>
      <c r="B553" s="13"/>
      <c r="F553" s="13"/>
    </row>
    <row r="554" spans="1:6" x14ac:dyDescent="0.3">
      <c r="A554" s="13"/>
      <c r="B554" s="13"/>
      <c r="F554" s="13"/>
    </row>
    <row r="555" spans="1:6" x14ac:dyDescent="0.3">
      <c r="A555" s="13"/>
      <c r="B555" s="13"/>
      <c r="F555" s="13"/>
    </row>
    <row r="556" spans="1:6" x14ac:dyDescent="0.3">
      <c r="A556" s="13"/>
      <c r="B556" s="13"/>
      <c r="F556" s="13"/>
    </row>
    <row r="557" spans="1:6" x14ac:dyDescent="0.3">
      <c r="A557" s="13"/>
      <c r="B557" s="13"/>
      <c r="F557" s="13"/>
    </row>
    <row r="558" spans="1:6" x14ac:dyDescent="0.3">
      <c r="A558" s="13"/>
      <c r="B558" s="13"/>
      <c r="F558" s="13"/>
    </row>
    <row r="559" spans="1:6" x14ac:dyDescent="0.3">
      <c r="A559" s="13"/>
      <c r="B559" s="13"/>
      <c r="F559" s="13"/>
    </row>
    <row r="560" spans="1:6" x14ac:dyDescent="0.3">
      <c r="A560" s="13"/>
      <c r="B560" s="13"/>
      <c r="F560" s="13"/>
    </row>
    <row r="561" spans="1:6" x14ac:dyDescent="0.3">
      <c r="A561" s="13"/>
      <c r="B561" s="13"/>
      <c r="F561" s="13"/>
    </row>
    <row r="562" spans="1:6" x14ac:dyDescent="0.3">
      <c r="A562" s="13"/>
      <c r="B562" s="13"/>
      <c r="F562" s="13"/>
    </row>
    <row r="563" spans="1:6" x14ac:dyDescent="0.3">
      <c r="A563" s="13"/>
      <c r="B563" s="13"/>
      <c r="F563" s="13"/>
    </row>
    <row r="564" spans="1:6" x14ac:dyDescent="0.3">
      <c r="A564" s="13"/>
      <c r="B564" s="13"/>
      <c r="F564" s="13"/>
    </row>
    <row r="565" spans="1:6" x14ac:dyDescent="0.3">
      <c r="A565" s="13"/>
      <c r="B565" s="13"/>
      <c r="F565" s="13"/>
    </row>
    <row r="566" spans="1:6" x14ac:dyDescent="0.3">
      <c r="A566" s="13"/>
      <c r="B566" s="13"/>
      <c r="F566" s="13"/>
    </row>
    <row r="567" spans="1:6" x14ac:dyDescent="0.3">
      <c r="A567" s="13"/>
      <c r="B567" s="13"/>
      <c r="F567" s="13"/>
    </row>
    <row r="568" spans="1:6" x14ac:dyDescent="0.3">
      <c r="A568" s="13"/>
      <c r="B568" s="13"/>
      <c r="F568" s="13"/>
    </row>
    <row r="569" spans="1:6" x14ac:dyDescent="0.3">
      <c r="A569" s="13"/>
      <c r="B569" s="13"/>
      <c r="F569" s="13"/>
    </row>
    <row r="570" spans="1:6" x14ac:dyDescent="0.3">
      <c r="A570" s="13"/>
      <c r="B570" s="13"/>
      <c r="F570" s="13"/>
    </row>
    <row r="571" spans="1:6" x14ac:dyDescent="0.3">
      <c r="A571" s="13"/>
      <c r="B571" s="13"/>
      <c r="F571" s="13"/>
    </row>
    <row r="572" spans="1:6" x14ac:dyDescent="0.3">
      <c r="A572" s="13"/>
      <c r="B572" s="13"/>
      <c r="F572" s="13"/>
    </row>
    <row r="573" spans="1:6" x14ac:dyDescent="0.3">
      <c r="A573" s="13"/>
      <c r="B573" s="13"/>
      <c r="F573" s="13"/>
    </row>
    <row r="574" spans="1:6" x14ac:dyDescent="0.3">
      <c r="A574" s="13"/>
      <c r="B574" s="13"/>
      <c r="F574" s="13"/>
    </row>
    <row r="575" spans="1:6" x14ac:dyDescent="0.3">
      <c r="A575" s="13"/>
      <c r="B575" s="13"/>
      <c r="F575" s="13"/>
    </row>
    <row r="576" spans="1:6" x14ac:dyDescent="0.3">
      <c r="A576" s="13"/>
      <c r="B576" s="13"/>
      <c r="F576" s="13"/>
    </row>
    <row r="577" spans="1:6" x14ac:dyDescent="0.3">
      <c r="A577" s="13"/>
      <c r="B577" s="13"/>
      <c r="F577" s="13"/>
    </row>
    <row r="578" spans="1:6" x14ac:dyDescent="0.3">
      <c r="A578" s="13"/>
      <c r="B578" s="13"/>
      <c r="F578" s="13"/>
    </row>
    <row r="579" spans="1:6" x14ac:dyDescent="0.3">
      <c r="A579" s="13"/>
      <c r="B579" s="13"/>
      <c r="F579" s="13"/>
    </row>
    <row r="580" spans="1:6" x14ac:dyDescent="0.3">
      <c r="A580" s="13"/>
      <c r="B580" s="13"/>
      <c r="F580" s="13"/>
    </row>
    <row r="581" spans="1:6" x14ac:dyDescent="0.3">
      <c r="A581" s="13"/>
      <c r="B581" s="13"/>
      <c r="F581" s="13"/>
    </row>
    <row r="582" spans="1:6" x14ac:dyDescent="0.3">
      <c r="A582" s="13"/>
      <c r="B582" s="13"/>
      <c r="F582" s="13"/>
    </row>
    <row r="583" spans="1:6" x14ac:dyDescent="0.3">
      <c r="A583" s="13"/>
      <c r="B583" s="13"/>
      <c r="F583" s="13"/>
    </row>
    <row r="584" spans="1:6" x14ac:dyDescent="0.3">
      <c r="A584" s="13"/>
      <c r="B584" s="13"/>
      <c r="F584" s="13"/>
    </row>
    <row r="585" spans="1:6" x14ac:dyDescent="0.3">
      <c r="A585" s="13"/>
      <c r="B585" s="13"/>
      <c r="F585" s="13"/>
    </row>
    <row r="586" spans="1:6" x14ac:dyDescent="0.3">
      <c r="A586" s="13"/>
      <c r="B586" s="13"/>
      <c r="F586" s="13"/>
    </row>
    <row r="587" spans="1:6" x14ac:dyDescent="0.3">
      <c r="A587" s="13"/>
      <c r="B587" s="13"/>
      <c r="F587" s="13"/>
    </row>
    <row r="588" spans="1:6" x14ac:dyDescent="0.3">
      <c r="A588" s="13"/>
      <c r="B588" s="13"/>
      <c r="F588" s="13"/>
    </row>
    <row r="589" spans="1:6" x14ac:dyDescent="0.3">
      <c r="A589" s="13"/>
      <c r="B589" s="13"/>
      <c r="F589" s="13"/>
    </row>
    <row r="590" spans="1:6" x14ac:dyDescent="0.3">
      <c r="A590" s="13"/>
      <c r="B590" s="13"/>
      <c r="F590" s="13"/>
    </row>
    <row r="591" spans="1:6" x14ac:dyDescent="0.3">
      <c r="A591" s="13"/>
      <c r="B591" s="13"/>
      <c r="F591" s="13"/>
    </row>
    <row r="592" spans="1:6" x14ac:dyDescent="0.3">
      <c r="A592" s="13"/>
      <c r="B592" s="13"/>
      <c r="F592" s="13"/>
    </row>
    <row r="593" spans="1:6" x14ac:dyDescent="0.3">
      <c r="A593" s="13"/>
      <c r="B593" s="13"/>
      <c r="F593" s="13"/>
    </row>
    <row r="594" spans="1:6" x14ac:dyDescent="0.3">
      <c r="A594" s="13"/>
      <c r="B594" s="13"/>
      <c r="F594" s="13"/>
    </row>
    <row r="595" spans="1:6" x14ac:dyDescent="0.3">
      <c r="A595" s="13"/>
      <c r="B595" s="13"/>
      <c r="F595" s="13"/>
    </row>
    <row r="596" spans="1:6" x14ac:dyDescent="0.3">
      <c r="A596" s="13"/>
      <c r="B596" s="13"/>
      <c r="F596" s="13"/>
    </row>
    <row r="597" spans="1:6" x14ac:dyDescent="0.3">
      <c r="A597" s="13"/>
      <c r="B597" s="13"/>
      <c r="F597" s="13"/>
    </row>
    <row r="598" spans="1:6" x14ac:dyDescent="0.3">
      <c r="A598" s="13"/>
      <c r="B598" s="13"/>
      <c r="F598" s="13"/>
    </row>
    <row r="599" spans="1:6" x14ac:dyDescent="0.3">
      <c r="A599" s="13"/>
      <c r="B599" s="13"/>
      <c r="F599" s="13"/>
    </row>
    <row r="600" spans="1:6" x14ac:dyDescent="0.3">
      <c r="A600" s="13"/>
      <c r="B600" s="13"/>
      <c r="F600" s="13"/>
    </row>
    <row r="601" spans="1:6" x14ac:dyDescent="0.3">
      <c r="A601" s="13"/>
      <c r="B601" s="13"/>
      <c r="F601" s="13"/>
    </row>
    <row r="602" spans="1:6" x14ac:dyDescent="0.3">
      <c r="A602" s="13"/>
      <c r="B602" s="13"/>
      <c r="F602" s="13"/>
    </row>
    <row r="603" spans="1:6" x14ac:dyDescent="0.3">
      <c r="A603" s="13"/>
      <c r="B603" s="13"/>
      <c r="F603" s="13"/>
    </row>
    <row r="604" spans="1:6" x14ac:dyDescent="0.3">
      <c r="A604" s="13"/>
      <c r="B604" s="13"/>
      <c r="F604" s="13"/>
    </row>
    <row r="605" spans="1:6" x14ac:dyDescent="0.3">
      <c r="A605" s="13"/>
      <c r="B605" s="13"/>
      <c r="F605" s="13"/>
    </row>
    <row r="606" spans="1:6" x14ac:dyDescent="0.3">
      <c r="A606" s="13"/>
      <c r="B606" s="13"/>
      <c r="F606" s="13"/>
    </row>
    <row r="607" spans="1:6" x14ac:dyDescent="0.3">
      <c r="A607" s="13"/>
      <c r="B607" s="13"/>
      <c r="F607" s="13"/>
    </row>
    <row r="608" spans="1:6" x14ac:dyDescent="0.3">
      <c r="A608" s="13"/>
      <c r="B608" s="13"/>
      <c r="F608" s="13"/>
    </row>
    <row r="609" spans="1:6" x14ac:dyDescent="0.3">
      <c r="A609" s="13"/>
      <c r="B609" s="13"/>
      <c r="F609" s="13"/>
    </row>
    <row r="610" spans="1:6" x14ac:dyDescent="0.3">
      <c r="A610" s="13"/>
      <c r="B610" s="13"/>
      <c r="F610" s="13"/>
    </row>
    <row r="611" spans="1:6" x14ac:dyDescent="0.3">
      <c r="A611" s="13"/>
      <c r="B611" s="13"/>
      <c r="F611" s="13"/>
    </row>
    <row r="612" spans="1:6" x14ac:dyDescent="0.3">
      <c r="A612" s="13"/>
      <c r="B612" s="13"/>
      <c r="F612" s="13"/>
    </row>
    <row r="613" spans="1:6" x14ac:dyDescent="0.3">
      <c r="A613" s="13"/>
      <c r="B613" s="13"/>
      <c r="F613" s="13"/>
    </row>
    <row r="614" spans="1:6" x14ac:dyDescent="0.3">
      <c r="A614" s="13"/>
      <c r="B614" s="13"/>
      <c r="F614" s="13"/>
    </row>
    <row r="615" spans="1:6" x14ac:dyDescent="0.3">
      <c r="A615" s="13"/>
      <c r="B615" s="13"/>
      <c r="F615" s="13"/>
    </row>
    <row r="616" spans="1:6" x14ac:dyDescent="0.3">
      <c r="A616" s="13"/>
      <c r="B616" s="13"/>
      <c r="F616" s="13"/>
    </row>
    <row r="617" spans="1:6" x14ac:dyDescent="0.3">
      <c r="A617" s="13"/>
      <c r="B617" s="13"/>
      <c r="F617" s="13"/>
    </row>
    <row r="618" spans="1:6" x14ac:dyDescent="0.3">
      <c r="A618" s="13"/>
      <c r="B618" s="13"/>
      <c r="F618" s="13"/>
    </row>
    <row r="619" spans="1:6" x14ac:dyDescent="0.3">
      <c r="A619" s="13"/>
      <c r="B619" s="13"/>
      <c r="F619" s="13"/>
    </row>
    <row r="620" spans="1:6" x14ac:dyDescent="0.3">
      <c r="A620" s="13"/>
      <c r="B620" s="13"/>
      <c r="F620" s="13"/>
    </row>
    <row r="621" spans="1:6" x14ac:dyDescent="0.3">
      <c r="A621" s="13"/>
      <c r="B621" s="13"/>
      <c r="F621" s="13"/>
    </row>
    <row r="622" spans="1:6" x14ac:dyDescent="0.3">
      <c r="A622" s="13"/>
      <c r="B622" s="13"/>
      <c r="F622" s="13"/>
    </row>
    <row r="623" spans="1:6" x14ac:dyDescent="0.3">
      <c r="A623" s="13"/>
      <c r="B623" s="13"/>
      <c r="F623" s="13"/>
    </row>
    <row r="624" spans="1:6" x14ac:dyDescent="0.3">
      <c r="A624" s="13"/>
      <c r="B624" s="13"/>
      <c r="F624" s="13"/>
    </row>
    <row r="625" spans="1:6" x14ac:dyDescent="0.3">
      <c r="A625" s="13"/>
      <c r="B625" s="13"/>
      <c r="F625" s="13"/>
    </row>
    <row r="626" spans="1:6" x14ac:dyDescent="0.3">
      <c r="A626" s="13"/>
      <c r="B626" s="13"/>
      <c r="F626" s="13"/>
    </row>
    <row r="627" spans="1:6" x14ac:dyDescent="0.3">
      <c r="A627" s="13"/>
      <c r="B627" s="13"/>
      <c r="F627" s="13"/>
    </row>
    <row r="628" spans="1:6" x14ac:dyDescent="0.3">
      <c r="A628" s="13"/>
      <c r="B628" s="13"/>
      <c r="F628" s="13"/>
    </row>
    <row r="629" spans="1:6" x14ac:dyDescent="0.3">
      <c r="A629" s="13"/>
      <c r="B629" s="13"/>
      <c r="F629" s="13"/>
    </row>
    <row r="630" spans="1:6" x14ac:dyDescent="0.3">
      <c r="A630" s="13"/>
      <c r="B630" s="13"/>
      <c r="F630" s="13"/>
    </row>
    <row r="631" spans="1:6" x14ac:dyDescent="0.3">
      <c r="A631" s="13"/>
      <c r="B631" s="13"/>
      <c r="F631" s="13"/>
    </row>
    <row r="632" spans="1:6" x14ac:dyDescent="0.3">
      <c r="A632" s="13"/>
      <c r="B632" s="13"/>
      <c r="F632" s="13"/>
    </row>
    <row r="633" spans="1:6" x14ac:dyDescent="0.3">
      <c r="A633" s="13"/>
      <c r="B633" s="13"/>
      <c r="F633" s="13"/>
    </row>
    <row r="634" spans="1:6" x14ac:dyDescent="0.3">
      <c r="A634" s="13"/>
      <c r="B634" s="13"/>
      <c r="F634" s="13"/>
    </row>
    <row r="635" spans="1:6" x14ac:dyDescent="0.3">
      <c r="A635" s="13"/>
      <c r="B635" s="13"/>
      <c r="F635" s="13"/>
    </row>
    <row r="636" spans="1:6" x14ac:dyDescent="0.3">
      <c r="A636" s="13"/>
      <c r="B636" s="13"/>
      <c r="F636" s="13"/>
    </row>
    <row r="637" spans="1:6" x14ac:dyDescent="0.3">
      <c r="A637" s="13"/>
      <c r="B637" s="13"/>
      <c r="F637" s="13"/>
    </row>
    <row r="638" spans="1:6" x14ac:dyDescent="0.3">
      <c r="A638" s="13"/>
      <c r="B638" s="13"/>
      <c r="F638" s="13"/>
    </row>
    <row r="639" spans="1:6" x14ac:dyDescent="0.3">
      <c r="A639" s="13"/>
      <c r="B639" s="13"/>
      <c r="F639" s="13"/>
    </row>
    <row r="640" spans="1:6" x14ac:dyDescent="0.3">
      <c r="A640" s="13"/>
      <c r="B640" s="13"/>
      <c r="F640" s="13"/>
    </row>
    <row r="641" spans="1:6" x14ac:dyDescent="0.3">
      <c r="A641" s="13"/>
      <c r="B641" s="13"/>
      <c r="F641" s="13"/>
    </row>
    <row r="642" spans="1:6" x14ac:dyDescent="0.3">
      <c r="A642" s="13"/>
      <c r="B642" s="13"/>
      <c r="F642" s="13"/>
    </row>
    <row r="643" spans="1:6" x14ac:dyDescent="0.3">
      <c r="A643" s="13"/>
      <c r="B643" s="13"/>
      <c r="F643" s="13"/>
    </row>
    <row r="644" spans="1:6" x14ac:dyDescent="0.3">
      <c r="A644" s="13"/>
      <c r="B644" s="13"/>
      <c r="F644" s="13"/>
    </row>
    <row r="645" spans="1:6" x14ac:dyDescent="0.3">
      <c r="A645" s="13"/>
      <c r="B645" s="13"/>
      <c r="F645" s="13"/>
    </row>
    <row r="646" spans="1:6" x14ac:dyDescent="0.3">
      <c r="A646" s="13"/>
      <c r="B646" s="13"/>
      <c r="F646" s="13"/>
    </row>
    <row r="647" spans="1:6" x14ac:dyDescent="0.3">
      <c r="A647" s="13"/>
      <c r="B647" s="13"/>
      <c r="F647" s="13"/>
    </row>
    <row r="648" spans="1:6" x14ac:dyDescent="0.3">
      <c r="A648" s="13"/>
      <c r="B648" s="13"/>
      <c r="F648" s="13"/>
    </row>
    <row r="649" spans="1:6" x14ac:dyDescent="0.3">
      <c r="A649" s="13"/>
      <c r="B649" s="13"/>
      <c r="F649" s="13"/>
    </row>
    <row r="650" spans="1:6" x14ac:dyDescent="0.3">
      <c r="A650" s="13"/>
      <c r="B650" s="13"/>
      <c r="F650" s="13"/>
    </row>
    <row r="651" spans="1:6" x14ac:dyDescent="0.3">
      <c r="A651" s="13"/>
      <c r="B651" s="13"/>
      <c r="F651" s="13"/>
    </row>
    <row r="652" spans="1:6" x14ac:dyDescent="0.3">
      <c r="A652" s="13"/>
      <c r="B652" s="13"/>
      <c r="F652" s="13"/>
    </row>
    <row r="653" spans="1:6" x14ac:dyDescent="0.3">
      <c r="A653" s="13"/>
      <c r="B653" s="13"/>
      <c r="F653" s="13"/>
    </row>
    <row r="654" spans="1:6" x14ac:dyDescent="0.3">
      <c r="A654" s="13"/>
      <c r="B654" s="13"/>
      <c r="F654" s="13"/>
    </row>
    <row r="655" spans="1:6" x14ac:dyDescent="0.3">
      <c r="A655" s="13"/>
      <c r="B655" s="13"/>
      <c r="F655" s="13"/>
    </row>
    <row r="656" spans="1:6" x14ac:dyDescent="0.3">
      <c r="A656" s="13"/>
      <c r="B656" s="13"/>
      <c r="F656" s="13"/>
    </row>
    <row r="657" spans="1:6" x14ac:dyDescent="0.3">
      <c r="A657" s="13"/>
      <c r="B657" s="13"/>
      <c r="F657" s="13"/>
    </row>
    <row r="658" spans="1:6" x14ac:dyDescent="0.3">
      <c r="A658" s="13"/>
      <c r="B658" s="13"/>
      <c r="F658" s="13"/>
    </row>
    <row r="659" spans="1:6" x14ac:dyDescent="0.3">
      <c r="A659" s="13"/>
      <c r="B659" s="13"/>
      <c r="F659" s="13"/>
    </row>
    <row r="660" spans="1:6" x14ac:dyDescent="0.3">
      <c r="A660" s="13"/>
      <c r="B660" s="13"/>
      <c r="F660" s="13"/>
    </row>
    <row r="661" spans="1:6" x14ac:dyDescent="0.3">
      <c r="A661" s="13"/>
      <c r="B661" s="13"/>
      <c r="F661" s="13"/>
    </row>
    <row r="662" spans="1:6" x14ac:dyDescent="0.3">
      <c r="A662" s="13"/>
      <c r="B662" s="13"/>
      <c r="F662" s="13"/>
    </row>
    <row r="663" spans="1:6" x14ac:dyDescent="0.3">
      <c r="A663" s="13"/>
      <c r="B663" s="13"/>
      <c r="F663" s="13"/>
    </row>
    <row r="664" spans="1:6" x14ac:dyDescent="0.3">
      <c r="A664" s="13"/>
      <c r="B664" s="13"/>
      <c r="F664" s="13"/>
    </row>
    <row r="665" spans="1:6" x14ac:dyDescent="0.3">
      <c r="A665" s="13"/>
      <c r="B665" s="13"/>
      <c r="F665" s="13"/>
    </row>
    <row r="666" spans="1:6" x14ac:dyDescent="0.3">
      <c r="A666" s="13"/>
      <c r="B666" s="13"/>
      <c r="F666" s="13"/>
    </row>
    <row r="667" spans="1:6" x14ac:dyDescent="0.3">
      <c r="A667" s="13"/>
      <c r="B667" s="13"/>
      <c r="F667" s="13"/>
    </row>
    <row r="668" spans="1:6" x14ac:dyDescent="0.3">
      <c r="A668" s="13"/>
      <c r="B668" s="13"/>
      <c r="F668" s="13"/>
    </row>
    <row r="669" spans="1:6" x14ac:dyDescent="0.3">
      <c r="A669" s="13"/>
      <c r="B669" s="13"/>
      <c r="F669" s="13"/>
    </row>
    <row r="670" spans="1:6" x14ac:dyDescent="0.3">
      <c r="A670" s="13"/>
      <c r="B670" s="13"/>
      <c r="F670" s="13"/>
    </row>
    <row r="671" spans="1:6" x14ac:dyDescent="0.3">
      <c r="A671" s="13"/>
      <c r="B671" s="13"/>
      <c r="F671" s="13"/>
    </row>
    <row r="672" spans="1:6" x14ac:dyDescent="0.3">
      <c r="A672" s="13"/>
      <c r="B672" s="13"/>
      <c r="F672" s="13"/>
    </row>
    <row r="673" spans="1:6" x14ac:dyDescent="0.3">
      <c r="A673" s="13"/>
      <c r="B673" s="13"/>
      <c r="F673" s="13"/>
    </row>
    <row r="674" spans="1:6" x14ac:dyDescent="0.3">
      <c r="A674" s="13"/>
      <c r="B674" s="13"/>
      <c r="F674" s="13"/>
    </row>
    <row r="675" spans="1:6" x14ac:dyDescent="0.3">
      <c r="A675" s="13"/>
      <c r="B675" s="13"/>
      <c r="F675" s="13"/>
    </row>
    <row r="676" spans="1:6" x14ac:dyDescent="0.3">
      <c r="A676" s="13"/>
      <c r="B676" s="13"/>
      <c r="F676" s="13"/>
    </row>
    <row r="677" spans="1:6" x14ac:dyDescent="0.3">
      <c r="A677" s="13"/>
      <c r="B677" s="13"/>
      <c r="F677" s="13"/>
    </row>
    <row r="678" spans="1:6" x14ac:dyDescent="0.3">
      <c r="A678" s="13"/>
      <c r="B678" s="13"/>
      <c r="F678" s="13"/>
    </row>
    <row r="679" spans="1:6" x14ac:dyDescent="0.3">
      <c r="A679" s="13"/>
      <c r="B679" s="13"/>
      <c r="F679" s="13"/>
    </row>
    <row r="680" spans="1:6" x14ac:dyDescent="0.3">
      <c r="A680" s="13"/>
      <c r="B680" s="13"/>
      <c r="F680" s="13"/>
    </row>
    <row r="681" spans="1:6" x14ac:dyDescent="0.3">
      <c r="A681" s="13"/>
      <c r="B681" s="13"/>
      <c r="F681" s="13"/>
    </row>
    <row r="682" spans="1:6" x14ac:dyDescent="0.3">
      <c r="A682" s="13"/>
      <c r="B682" s="13"/>
      <c r="F682" s="13"/>
    </row>
    <row r="683" spans="1:6" x14ac:dyDescent="0.3">
      <c r="A683" s="13"/>
      <c r="B683" s="13"/>
      <c r="F683" s="13"/>
    </row>
    <row r="684" spans="1:6" x14ac:dyDescent="0.3">
      <c r="A684" s="13"/>
      <c r="B684" s="13"/>
      <c r="F684" s="13"/>
    </row>
    <row r="685" spans="1:6" x14ac:dyDescent="0.3">
      <c r="A685" s="13"/>
      <c r="B685" s="13"/>
      <c r="F685" s="13"/>
    </row>
    <row r="686" spans="1:6" x14ac:dyDescent="0.3">
      <c r="A686" s="13"/>
      <c r="B686" s="13"/>
      <c r="F686" s="13"/>
    </row>
    <row r="687" spans="1:6" x14ac:dyDescent="0.3">
      <c r="A687" s="13"/>
      <c r="B687" s="13"/>
      <c r="F687" s="13"/>
    </row>
    <row r="688" spans="1:6" x14ac:dyDescent="0.3">
      <c r="A688" s="13"/>
      <c r="B688" s="13"/>
      <c r="F688" s="13"/>
    </row>
    <row r="689" spans="1:6" x14ac:dyDescent="0.3">
      <c r="A689" s="13"/>
      <c r="B689" s="13"/>
      <c r="F689" s="13"/>
    </row>
    <row r="690" spans="1:6" x14ac:dyDescent="0.3">
      <c r="A690" s="13"/>
      <c r="B690" s="13"/>
      <c r="F690" s="13"/>
    </row>
    <row r="691" spans="1:6" x14ac:dyDescent="0.3">
      <c r="A691" s="13"/>
      <c r="B691" s="13"/>
      <c r="F691" s="13"/>
    </row>
    <row r="692" spans="1:6" x14ac:dyDescent="0.3">
      <c r="A692" s="13"/>
      <c r="B692" s="13"/>
      <c r="F692" s="13"/>
    </row>
    <row r="693" spans="1:6" x14ac:dyDescent="0.3">
      <c r="A693" s="13"/>
      <c r="B693" s="13"/>
      <c r="F693" s="13"/>
    </row>
    <row r="694" spans="1:6" x14ac:dyDescent="0.3">
      <c r="A694" s="13"/>
      <c r="B694" s="13"/>
      <c r="F694" s="13"/>
    </row>
    <row r="695" spans="1:6" x14ac:dyDescent="0.3">
      <c r="A695" s="13"/>
      <c r="B695" s="13"/>
      <c r="F695" s="13"/>
    </row>
    <row r="696" spans="1:6" x14ac:dyDescent="0.3">
      <c r="A696" s="13"/>
      <c r="B696" s="13"/>
      <c r="F696" s="13"/>
    </row>
    <row r="697" spans="1:6" x14ac:dyDescent="0.3">
      <c r="A697" s="13"/>
      <c r="B697" s="13"/>
      <c r="F697" s="13"/>
    </row>
    <row r="698" spans="1:6" x14ac:dyDescent="0.3">
      <c r="A698" s="13"/>
      <c r="B698" s="13"/>
      <c r="F698" s="13"/>
    </row>
    <row r="699" spans="1:6" x14ac:dyDescent="0.3">
      <c r="A699" s="13"/>
      <c r="B699" s="13"/>
      <c r="F699" s="13"/>
    </row>
    <row r="700" spans="1:6" x14ac:dyDescent="0.3">
      <c r="A700" s="13"/>
      <c r="B700" s="13"/>
      <c r="F700" s="13"/>
    </row>
    <row r="701" spans="1:6" x14ac:dyDescent="0.3">
      <c r="A701" s="13"/>
      <c r="B701" s="13"/>
      <c r="F701" s="13"/>
    </row>
    <row r="702" spans="1:6" x14ac:dyDescent="0.3">
      <c r="A702" s="13"/>
      <c r="B702" s="13"/>
      <c r="F702" s="13"/>
    </row>
    <row r="703" spans="1:6" x14ac:dyDescent="0.3">
      <c r="A703" s="13"/>
      <c r="B703" s="13"/>
      <c r="F703" s="13"/>
    </row>
    <row r="704" spans="1:6" x14ac:dyDescent="0.3">
      <c r="A704" s="13"/>
      <c r="B704" s="13"/>
      <c r="F704" s="13"/>
    </row>
    <row r="705" spans="1:6" x14ac:dyDescent="0.3">
      <c r="A705" s="13"/>
      <c r="B705" s="13"/>
      <c r="F705" s="13"/>
    </row>
    <row r="706" spans="1:6" x14ac:dyDescent="0.3">
      <c r="A706" s="13"/>
      <c r="B706" s="13"/>
      <c r="F706" s="13"/>
    </row>
    <row r="707" spans="1:6" x14ac:dyDescent="0.3">
      <c r="A707" s="13"/>
      <c r="B707" s="13"/>
      <c r="F707" s="13"/>
    </row>
    <row r="708" spans="1:6" x14ac:dyDescent="0.3">
      <c r="A708" s="13"/>
      <c r="B708" s="13"/>
      <c r="F708" s="13"/>
    </row>
    <row r="709" spans="1:6" x14ac:dyDescent="0.3">
      <c r="A709" s="13"/>
      <c r="B709" s="13"/>
      <c r="F709" s="13"/>
    </row>
    <row r="710" spans="1:6" x14ac:dyDescent="0.3">
      <c r="A710" s="13"/>
      <c r="B710" s="13"/>
      <c r="F710" s="13"/>
    </row>
    <row r="711" spans="1:6" x14ac:dyDescent="0.3">
      <c r="A711" s="13"/>
      <c r="B711" s="13"/>
      <c r="F711" s="13"/>
    </row>
    <row r="712" spans="1:6" x14ac:dyDescent="0.3">
      <c r="A712" s="13"/>
      <c r="B712" s="13"/>
      <c r="F712" s="13"/>
    </row>
    <row r="713" spans="1:6" x14ac:dyDescent="0.3">
      <c r="A713" s="13"/>
      <c r="B713" s="13"/>
      <c r="F713" s="13"/>
    </row>
    <row r="714" spans="1:6" x14ac:dyDescent="0.3">
      <c r="A714" s="13"/>
      <c r="B714" s="13"/>
      <c r="F714" s="13"/>
    </row>
    <row r="715" spans="1:6" x14ac:dyDescent="0.3">
      <c r="A715" s="13"/>
      <c r="B715" s="13"/>
      <c r="F715" s="13"/>
    </row>
    <row r="716" spans="1:6" x14ac:dyDescent="0.3">
      <c r="A716" s="13"/>
      <c r="B716" s="13"/>
      <c r="F716" s="13"/>
    </row>
    <row r="717" spans="1:6" x14ac:dyDescent="0.3">
      <c r="A717" s="13"/>
      <c r="B717" s="13"/>
      <c r="F717" s="13"/>
    </row>
    <row r="718" spans="1:6" x14ac:dyDescent="0.3">
      <c r="A718" s="13"/>
      <c r="B718" s="13"/>
      <c r="F718" s="13"/>
    </row>
    <row r="719" spans="1:6" x14ac:dyDescent="0.3">
      <c r="A719" s="13"/>
      <c r="B719" s="13"/>
      <c r="F719" s="13"/>
    </row>
    <row r="720" spans="1:6" x14ac:dyDescent="0.3">
      <c r="A720" s="13"/>
      <c r="B720" s="13"/>
      <c r="F720" s="13"/>
    </row>
    <row r="721" spans="1:6" x14ac:dyDescent="0.3">
      <c r="A721" s="13"/>
      <c r="B721" s="13"/>
      <c r="F721" s="13"/>
    </row>
    <row r="722" spans="1:6" x14ac:dyDescent="0.3">
      <c r="A722" s="13"/>
      <c r="B722" s="13"/>
      <c r="F722" s="13"/>
    </row>
    <row r="723" spans="1:6" x14ac:dyDescent="0.3">
      <c r="A723" s="13"/>
      <c r="B723" s="13"/>
      <c r="F723" s="13"/>
    </row>
    <row r="724" spans="1:6" x14ac:dyDescent="0.3">
      <c r="A724" s="13"/>
      <c r="B724" s="13"/>
      <c r="F724" s="13"/>
    </row>
    <row r="725" spans="1:6" x14ac:dyDescent="0.3">
      <c r="A725" s="13"/>
      <c r="B725" s="13"/>
      <c r="F725" s="13"/>
    </row>
    <row r="726" spans="1:6" x14ac:dyDescent="0.3">
      <c r="A726" s="13"/>
      <c r="B726" s="13"/>
      <c r="F726" s="13"/>
    </row>
    <row r="727" spans="1:6" x14ac:dyDescent="0.3">
      <c r="A727" s="13"/>
      <c r="B727" s="13"/>
      <c r="F727" s="13"/>
    </row>
    <row r="728" spans="1:6" x14ac:dyDescent="0.3">
      <c r="A728" s="13"/>
      <c r="B728" s="13"/>
      <c r="F728" s="13"/>
    </row>
    <row r="729" spans="1:6" x14ac:dyDescent="0.3">
      <c r="A729" s="13"/>
      <c r="B729" s="13"/>
      <c r="F729" s="13"/>
    </row>
    <row r="730" spans="1:6" x14ac:dyDescent="0.3">
      <c r="A730" s="13"/>
      <c r="B730" s="13"/>
      <c r="F730" s="13"/>
    </row>
    <row r="731" spans="1:6" x14ac:dyDescent="0.3">
      <c r="A731" s="13"/>
      <c r="B731" s="13"/>
      <c r="F731" s="13"/>
    </row>
    <row r="732" spans="1:6" x14ac:dyDescent="0.3">
      <c r="A732" s="13"/>
      <c r="B732" s="13"/>
      <c r="F732" s="13"/>
    </row>
    <row r="733" spans="1:6" x14ac:dyDescent="0.3">
      <c r="A733" s="13"/>
      <c r="B733" s="13"/>
      <c r="F733" s="13"/>
    </row>
    <row r="734" spans="1:6" x14ac:dyDescent="0.3">
      <c r="A734" s="13"/>
      <c r="B734" s="13"/>
      <c r="F734" s="13"/>
    </row>
    <row r="735" spans="1:6" x14ac:dyDescent="0.3">
      <c r="A735" s="13"/>
      <c r="B735" s="13"/>
      <c r="F735" s="13"/>
    </row>
    <row r="736" spans="1:6" x14ac:dyDescent="0.3">
      <c r="A736" s="13"/>
      <c r="B736" s="13"/>
      <c r="F736" s="13"/>
    </row>
    <row r="737" spans="1:6" x14ac:dyDescent="0.3">
      <c r="A737" s="13"/>
      <c r="B737" s="13"/>
      <c r="F737" s="13"/>
    </row>
    <row r="738" spans="1:6" x14ac:dyDescent="0.3">
      <c r="A738" s="13"/>
      <c r="B738" s="13"/>
      <c r="F738" s="13"/>
    </row>
    <row r="739" spans="1:6" x14ac:dyDescent="0.3">
      <c r="A739" s="13"/>
      <c r="B739" s="13"/>
      <c r="F739" s="13"/>
    </row>
    <row r="740" spans="1:6" x14ac:dyDescent="0.3">
      <c r="A740" s="13"/>
      <c r="B740" s="13"/>
      <c r="F740" s="13"/>
    </row>
    <row r="741" spans="1:6" x14ac:dyDescent="0.3">
      <c r="A741" s="13"/>
      <c r="B741" s="13"/>
      <c r="F741" s="13"/>
    </row>
    <row r="742" spans="1:6" x14ac:dyDescent="0.3">
      <c r="A742" s="13"/>
      <c r="B742" s="13"/>
      <c r="F742" s="13"/>
    </row>
    <row r="743" spans="1:6" x14ac:dyDescent="0.3">
      <c r="A743" s="13"/>
      <c r="B743" s="13"/>
      <c r="F743" s="13"/>
    </row>
    <row r="744" spans="1:6" x14ac:dyDescent="0.3">
      <c r="A744" s="13"/>
      <c r="B744" s="13"/>
      <c r="F744" s="13"/>
    </row>
    <row r="745" spans="1:6" x14ac:dyDescent="0.3">
      <c r="A745" s="13"/>
      <c r="B745" s="13"/>
      <c r="F745" s="13"/>
    </row>
    <row r="746" spans="1:6" x14ac:dyDescent="0.3">
      <c r="A746" s="13"/>
      <c r="B746" s="13"/>
      <c r="F746" s="13"/>
    </row>
    <row r="747" spans="1:6" x14ac:dyDescent="0.3">
      <c r="A747" s="13"/>
      <c r="B747" s="13"/>
      <c r="F747" s="13"/>
    </row>
    <row r="748" spans="1:6" x14ac:dyDescent="0.3">
      <c r="A748" s="13"/>
      <c r="B748" s="13"/>
      <c r="F748" s="13"/>
    </row>
    <row r="749" spans="1:6" x14ac:dyDescent="0.3">
      <c r="A749" s="13"/>
      <c r="B749" s="13"/>
      <c r="F749" s="13"/>
    </row>
    <row r="750" spans="1:6" x14ac:dyDescent="0.3">
      <c r="A750" s="13"/>
      <c r="B750" s="13"/>
      <c r="F750" s="13"/>
    </row>
    <row r="751" spans="1:6" x14ac:dyDescent="0.3">
      <c r="A751" s="13"/>
      <c r="B751" s="13"/>
      <c r="F751" s="13"/>
    </row>
    <row r="752" spans="1:6" x14ac:dyDescent="0.3">
      <c r="A752" s="13"/>
      <c r="B752" s="13"/>
      <c r="F752" s="13"/>
    </row>
    <row r="753" spans="1:6" x14ac:dyDescent="0.3">
      <c r="A753" s="13"/>
      <c r="B753" s="13"/>
      <c r="F753" s="13"/>
    </row>
    <row r="754" spans="1:6" x14ac:dyDescent="0.3">
      <c r="A754" s="13"/>
      <c r="B754" s="13"/>
      <c r="F754" s="13"/>
    </row>
    <row r="755" spans="1:6" x14ac:dyDescent="0.3">
      <c r="A755" s="13"/>
      <c r="B755" s="13"/>
      <c r="F755" s="13"/>
    </row>
    <row r="756" spans="1:6" x14ac:dyDescent="0.3">
      <c r="A756" s="13"/>
      <c r="B756" s="13"/>
      <c r="F756" s="13"/>
    </row>
    <row r="757" spans="1:6" x14ac:dyDescent="0.3">
      <c r="A757" s="13"/>
      <c r="B757" s="13"/>
      <c r="F757" s="13"/>
    </row>
    <row r="758" spans="1:6" x14ac:dyDescent="0.3">
      <c r="A758" s="13"/>
      <c r="B758" s="13"/>
      <c r="F758" s="13"/>
    </row>
    <row r="759" spans="1:6" x14ac:dyDescent="0.3">
      <c r="A759" s="13"/>
      <c r="B759" s="13"/>
      <c r="F759" s="13"/>
    </row>
    <row r="760" spans="1:6" x14ac:dyDescent="0.3">
      <c r="A760" s="13"/>
      <c r="B760" s="13"/>
      <c r="F760" s="13"/>
    </row>
    <row r="761" spans="1:6" x14ac:dyDescent="0.3">
      <c r="A761" s="13"/>
      <c r="B761" s="13"/>
      <c r="F761" s="13"/>
    </row>
    <row r="762" spans="1:6" x14ac:dyDescent="0.3">
      <c r="A762" s="13"/>
      <c r="B762" s="13"/>
      <c r="F762" s="13"/>
    </row>
    <row r="763" spans="1:6" x14ac:dyDescent="0.3">
      <c r="A763" s="13"/>
      <c r="B763" s="13"/>
      <c r="F763" s="13"/>
    </row>
    <row r="764" spans="1:6" x14ac:dyDescent="0.3">
      <c r="A764" s="13"/>
      <c r="B764" s="13"/>
      <c r="F764" s="13"/>
    </row>
    <row r="765" spans="1:6" x14ac:dyDescent="0.3">
      <c r="A765" s="13"/>
      <c r="B765" s="13"/>
      <c r="F765" s="13"/>
    </row>
    <row r="766" spans="1:6" x14ac:dyDescent="0.3">
      <c r="A766" s="13"/>
      <c r="B766" s="13"/>
      <c r="F766" s="13"/>
    </row>
    <row r="767" spans="1:6" x14ac:dyDescent="0.3">
      <c r="A767" s="13"/>
      <c r="B767" s="13"/>
      <c r="F767" s="13"/>
    </row>
    <row r="768" spans="1:6" x14ac:dyDescent="0.3">
      <c r="A768" s="13"/>
      <c r="B768" s="13"/>
      <c r="F768" s="13"/>
    </row>
    <row r="769" spans="1:6" x14ac:dyDescent="0.3">
      <c r="A769" s="13"/>
      <c r="B769" s="13"/>
      <c r="F769" s="13"/>
    </row>
    <row r="770" spans="1:6" x14ac:dyDescent="0.3">
      <c r="A770" s="13"/>
      <c r="B770" s="13"/>
      <c r="F770" s="13"/>
    </row>
    <row r="771" spans="1:6" x14ac:dyDescent="0.3">
      <c r="A771" s="13"/>
      <c r="B771" s="13"/>
      <c r="F771" s="13"/>
    </row>
    <row r="772" spans="1:6" x14ac:dyDescent="0.3">
      <c r="A772" s="13"/>
      <c r="B772" s="13"/>
      <c r="F772" s="13"/>
    </row>
    <row r="773" spans="1:6" x14ac:dyDescent="0.3">
      <c r="A773" s="13"/>
      <c r="B773" s="13"/>
      <c r="F773" s="13"/>
    </row>
    <row r="774" spans="1:6" x14ac:dyDescent="0.3">
      <c r="A774" s="13"/>
      <c r="B774" s="13"/>
      <c r="F774" s="13"/>
    </row>
    <row r="775" spans="1:6" x14ac:dyDescent="0.3">
      <c r="A775" s="13"/>
      <c r="B775" s="13"/>
      <c r="F775" s="13"/>
    </row>
    <row r="776" spans="1:6" x14ac:dyDescent="0.3">
      <c r="A776" s="13"/>
      <c r="B776" s="13"/>
      <c r="F776" s="13"/>
    </row>
    <row r="777" spans="1:6" x14ac:dyDescent="0.3">
      <c r="A777" s="13"/>
      <c r="B777" s="13"/>
      <c r="F777" s="13"/>
    </row>
    <row r="778" spans="1:6" x14ac:dyDescent="0.3">
      <c r="A778" s="13"/>
      <c r="B778" s="13"/>
      <c r="F778" s="13"/>
    </row>
    <row r="779" spans="1:6" x14ac:dyDescent="0.3">
      <c r="A779" s="13"/>
      <c r="B779" s="13"/>
      <c r="F779" s="13"/>
    </row>
    <row r="780" spans="1:6" x14ac:dyDescent="0.3">
      <c r="A780" s="13"/>
      <c r="B780" s="13"/>
      <c r="F780" s="13"/>
    </row>
    <row r="781" spans="1:6" x14ac:dyDescent="0.3">
      <c r="A781" s="13"/>
      <c r="B781" s="13"/>
      <c r="F781" s="13"/>
    </row>
    <row r="782" spans="1:6" x14ac:dyDescent="0.3">
      <c r="A782" s="13"/>
      <c r="B782" s="13"/>
      <c r="F782" s="13"/>
    </row>
    <row r="783" spans="1:6" x14ac:dyDescent="0.3">
      <c r="A783" s="13"/>
      <c r="B783" s="13"/>
      <c r="F783" s="13"/>
    </row>
    <row r="784" spans="1:6" x14ac:dyDescent="0.3">
      <c r="A784" s="13"/>
      <c r="B784" s="13"/>
      <c r="F784" s="13"/>
    </row>
    <row r="785" spans="1:6" x14ac:dyDescent="0.3">
      <c r="A785" s="13"/>
      <c r="B785" s="13"/>
      <c r="F785" s="13"/>
    </row>
    <row r="786" spans="1:6" x14ac:dyDescent="0.3">
      <c r="A786" s="13"/>
      <c r="B786" s="13"/>
      <c r="F786" s="13"/>
    </row>
    <row r="787" spans="1:6" x14ac:dyDescent="0.3">
      <c r="A787" s="13"/>
      <c r="B787" s="13"/>
      <c r="F787" s="13"/>
    </row>
    <row r="788" spans="1:6" x14ac:dyDescent="0.3">
      <c r="A788" s="13"/>
      <c r="B788" s="13"/>
      <c r="F788" s="13"/>
    </row>
    <row r="789" spans="1:6" x14ac:dyDescent="0.3">
      <c r="A789" s="13"/>
      <c r="B789" s="13"/>
      <c r="F789" s="13"/>
    </row>
    <row r="790" spans="1:6" x14ac:dyDescent="0.3">
      <c r="A790" s="13"/>
      <c r="B790" s="13"/>
      <c r="F790" s="13"/>
    </row>
    <row r="791" spans="1:6" x14ac:dyDescent="0.3">
      <c r="A791" s="13"/>
      <c r="B791" s="13"/>
      <c r="F791" s="13"/>
    </row>
    <row r="792" spans="1:6" x14ac:dyDescent="0.3">
      <c r="A792" s="13"/>
      <c r="B792" s="13"/>
      <c r="F792" s="13"/>
    </row>
    <row r="793" spans="1:6" x14ac:dyDescent="0.3">
      <c r="A793" s="13"/>
      <c r="B793" s="13"/>
      <c r="F793" s="13"/>
    </row>
    <row r="794" spans="1:6" x14ac:dyDescent="0.3">
      <c r="A794" s="13"/>
      <c r="B794" s="13"/>
      <c r="F794" s="13"/>
    </row>
    <row r="795" spans="1:6" x14ac:dyDescent="0.3">
      <c r="A795" s="13"/>
      <c r="B795" s="13"/>
      <c r="F795" s="13"/>
    </row>
    <row r="796" spans="1:6" x14ac:dyDescent="0.3">
      <c r="A796" s="13"/>
      <c r="B796" s="13"/>
      <c r="F796" s="13"/>
    </row>
    <row r="797" spans="1:6" x14ac:dyDescent="0.3">
      <c r="A797" s="13"/>
      <c r="B797" s="13"/>
      <c r="F797" s="13"/>
    </row>
    <row r="798" spans="1:6" x14ac:dyDescent="0.3">
      <c r="A798" s="13"/>
      <c r="B798" s="13"/>
      <c r="F798" s="13"/>
    </row>
    <row r="799" spans="1:6" x14ac:dyDescent="0.3">
      <c r="A799" s="13"/>
      <c r="B799" s="13"/>
      <c r="F799" s="13"/>
    </row>
    <row r="800" spans="1:6" x14ac:dyDescent="0.3">
      <c r="A800" s="13"/>
      <c r="B800" s="13"/>
      <c r="F800" s="13"/>
    </row>
    <row r="801" spans="1:6" x14ac:dyDescent="0.3">
      <c r="A801" s="13"/>
      <c r="B801" s="13"/>
      <c r="F801" s="13"/>
    </row>
    <row r="802" spans="1:6" x14ac:dyDescent="0.3">
      <c r="A802" s="13"/>
      <c r="B802" s="13"/>
      <c r="F802" s="13"/>
    </row>
    <row r="803" spans="1:6" x14ac:dyDescent="0.3">
      <c r="A803" s="13"/>
      <c r="B803" s="13"/>
      <c r="F803" s="13"/>
    </row>
    <row r="804" spans="1:6" x14ac:dyDescent="0.3">
      <c r="A804" s="13"/>
      <c r="B804" s="13"/>
      <c r="F804" s="13"/>
    </row>
    <row r="805" spans="1:6" x14ac:dyDescent="0.3">
      <c r="A805" s="13"/>
      <c r="B805" s="13"/>
      <c r="F805" s="13"/>
    </row>
    <row r="806" spans="1:6" x14ac:dyDescent="0.3">
      <c r="A806" s="13"/>
      <c r="B806" s="13"/>
      <c r="F806" s="13"/>
    </row>
    <row r="807" spans="1:6" x14ac:dyDescent="0.3">
      <c r="A807" s="13"/>
      <c r="B807" s="13"/>
      <c r="F807" s="13"/>
    </row>
    <row r="808" spans="1:6" x14ac:dyDescent="0.3">
      <c r="A808" s="13"/>
      <c r="B808" s="13"/>
      <c r="F808" s="13"/>
    </row>
    <row r="809" spans="1:6" x14ac:dyDescent="0.3">
      <c r="A809" s="13"/>
      <c r="B809" s="13"/>
      <c r="F809" s="13"/>
    </row>
    <row r="810" spans="1:6" x14ac:dyDescent="0.3">
      <c r="A810" s="13"/>
      <c r="B810" s="13"/>
      <c r="F810" s="13"/>
    </row>
    <row r="811" spans="1:6" x14ac:dyDescent="0.3">
      <c r="A811" s="13"/>
      <c r="B811" s="13"/>
      <c r="F811" s="13"/>
    </row>
    <row r="812" spans="1:6" x14ac:dyDescent="0.3">
      <c r="A812" s="13"/>
      <c r="B812" s="13"/>
      <c r="F812" s="13"/>
    </row>
    <row r="813" spans="1:6" x14ac:dyDescent="0.3">
      <c r="A813" s="13"/>
      <c r="B813" s="13"/>
      <c r="F813" s="13"/>
    </row>
    <row r="814" spans="1:6" x14ac:dyDescent="0.3">
      <c r="A814" s="13"/>
      <c r="B814" s="13"/>
      <c r="F814" s="13"/>
    </row>
    <row r="815" spans="1:6" x14ac:dyDescent="0.3">
      <c r="A815" s="13"/>
      <c r="B815" s="13"/>
      <c r="F815" s="13"/>
    </row>
    <row r="816" spans="1:6" x14ac:dyDescent="0.3">
      <c r="A816" s="13"/>
      <c r="B816" s="13"/>
      <c r="F816" s="13"/>
    </row>
    <row r="817" spans="1:6" x14ac:dyDescent="0.3">
      <c r="A817" s="13"/>
      <c r="B817" s="13"/>
      <c r="F817" s="13"/>
    </row>
    <row r="818" spans="1:6" x14ac:dyDescent="0.3">
      <c r="A818" s="13"/>
      <c r="B818" s="13"/>
      <c r="F818" s="13"/>
    </row>
    <row r="819" spans="1:6" x14ac:dyDescent="0.3">
      <c r="A819" s="13"/>
      <c r="B819" s="13"/>
      <c r="F819" s="13"/>
    </row>
    <row r="820" spans="1:6" x14ac:dyDescent="0.3">
      <c r="A820" s="13"/>
      <c r="B820" s="13"/>
      <c r="F820" s="13"/>
    </row>
    <row r="821" spans="1:6" x14ac:dyDescent="0.3">
      <c r="A821" s="13"/>
      <c r="B821" s="13"/>
      <c r="F821" s="13"/>
    </row>
    <row r="822" spans="1:6" x14ac:dyDescent="0.3">
      <c r="A822" s="13"/>
      <c r="B822" s="13"/>
      <c r="F822" s="13"/>
    </row>
    <row r="823" spans="1:6" x14ac:dyDescent="0.3">
      <c r="A823" s="13"/>
      <c r="B823" s="13"/>
      <c r="F823" s="13"/>
    </row>
    <row r="824" spans="1:6" x14ac:dyDescent="0.3">
      <c r="A824" s="13"/>
      <c r="B824" s="13"/>
      <c r="F824" s="13"/>
    </row>
    <row r="825" spans="1:6" x14ac:dyDescent="0.3">
      <c r="A825" s="13"/>
      <c r="B825" s="13"/>
      <c r="F825" s="13"/>
    </row>
    <row r="826" spans="1:6" x14ac:dyDescent="0.3">
      <c r="A826" s="13"/>
      <c r="B826" s="13"/>
      <c r="F826" s="13"/>
    </row>
    <row r="827" spans="1:6" x14ac:dyDescent="0.3">
      <c r="A827" s="13"/>
      <c r="B827" s="13"/>
      <c r="F827" s="13"/>
    </row>
    <row r="828" spans="1:6" x14ac:dyDescent="0.3">
      <c r="A828" s="13"/>
      <c r="B828" s="13"/>
      <c r="F828" s="13"/>
    </row>
    <row r="829" spans="1:6" x14ac:dyDescent="0.3">
      <c r="A829" s="13"/>
      <c r="B829" s="13"/>
      <c r="F829" s="13"/>
    </row>
    <row r="830" spans="1:6" x14ac:dyDescent="0.3">
      <c r="A830" s="13"/>
      <c r="B830" s="13"/>
      <c r="F830" s="13"/>
    </row>
    <row r="831" spans="1:6" x14ac:dyDescent="0.3">
      <c r="A831" s="13"/>
      <c r="B831" s="13"/>
      <c r="F831" s="13"/>
    </row>
    <row r="832" spans="1:6" x14ac:dyDescent="0.3">
      <c r="A832" s="13"/>
      <c r="B832" s="13"/>
      <c r="F832" s="13"/>
    </row>
    <row r="833" spans="1:6" x14ac:dyDescent="0.3">
      <c r="A833" s="13"/>
      <c r="B833" s="13"/>
      <c r="F833" s="13"/>
    </row>
    <row r="834" spans="1:6" x14ac:dyDescent="0.3">
      <c r="A834" s="13"/>
      <c r="B834" s="13"/>
      <c r="F834" s="13"/>
    </row>
    <row r="835" spans="1:6" x14ac:dyDescent="0.3">
      <c r="A835" s="13"/>
      <c r="B835" s="13"/>
      <c r="F835" s="13"/>
    </row>
    <row r="836" spans="1:6" x14ac:dyDescent="0.3">
      <c r="A836" s="13"/>
      <c r="B836" s="13"/>
      <c r="F836" s="13"/>
    </row>
    <row r="837" spans="1:6" x14ac:dyDescent="0.3">
      <c r="A837" s="13"/>
      <c r="B837" s="13"/>
      <c r="F837" s="13"/>
    </row>
    <row r="838" spans="1:6" x14ac:dyDescent="0.3">
      <c r="A838" s="13"/>
      <c r="B838" s="13"/>
      <c r="F838" s="13"/>
    </row>
    <row r="839" spans="1:6" x14ac:dyDescent="0.3">
      <c r="A839" s="13"/>
      <c r="B839" s="13"/>
      <c r="F839" s="13"/>
    </row>
    <row r="840" spans="1:6" x14ac:dyDescent="0.3">
      <c r="A840" s="13"/>
      <c r="B840" s="13"/>
      <c r="F840" s="13"/>
    </row>
    <row r="841" spans="1:6" x14ac:dyDescent="0.3">
      <c r="A841" s="13"/>
      <c r="B841" s="13"/>
      <c r="F841" s="13"/>
    </row>
    <row r="842" spans="1:6" x14ac:dyDescent="0.3">
      <c r="A842" s="13"/>
      <c r="B842" s="13"/>
      <c r="F842" s="13"/>
    </row>
    <row r="843" spans="1:6" x14ac:dyDescent="0.3">
      <c r="A843" s="13"/>
      <c r="B843" s="13"/>
      <c r="F843" s="13"/>
    </row>
    <row r="844" spans="1:6" x14ac:dyDescent="0.3">
      <c r="A844" s="13"/>
      <c r="B844" s="13"/>
      <c r="F844" s="13"/>
    </row>
    <row r="845" spans="1:6" x14ac:dyDescent="0.3">
      <c r="A845" s="13"/>
      <c r="B845" s="13"/>
      <c r="F845" s="13"/>
    </row>
    <row r="846" spans="1:6" x14ac:dyDescent="0.3">
      <c r="A846" s="13"/>
      <c r="B846" s="13"/>
      <c r="F846" s="13"/>
    </row>
    <row r="847" spans="1:6" x14ac:dyDescent="0.3">
      <c r="A847" s="13"/>
      <c r="B847" s="13"/>
      <c r="F847" s="13"/>
    </row>
    <row r="848" spans="1:6" x14ac:dyDescent="0.3">
      <c r="A848" s="13"/>
      <c r="B848" s="13"/>
      <c r="F848" s="13"/>
    </row>
    <row r="849" spans="1:6" x14ac:dyDescent="0.3">
      <c r="A849" s="13"/>
      <c r="B849" s="13"/>
      <c r="F849" s="13"/>
    </row>
    <row r="850" spans="1:6" x14ac:dyDescent="0.3">
      <c r="A850" s="13"/>
      <c r="B850" s="13"/>
      <c r="F850" s="13"/>
    </row>
    <row r="851" spans="1:6" x14ac:dyDescent="0.3">
      <c r="A851" s="13"/>
      <c r="B851" s="13"/>
      <c r="F851" s="13"/>
    </row>
    <row r="852" spans="1:6" x14ac:dyDescent="0.3">
      <c r="A852" s="13"/>
      <c r="B852" s="13"/>
      <c r="F852" s="13"/>
    </row>
    <row r="853" spans="1:6" x14ac:dyDescent="0.3">
      <c r="A853" s="13"/>
      <c r="B853" s="13"/>
      <c r="F853" s="13"/>
    </row>
    <row r="854" spans="1:6" x14ac:dyDescent="0.3">
      <c r="A854" s="13"/>
      <c r="B854" s="13"/>
      <c r="F854" s="13"/>
    </row>
    <row r="855" spans="1:6" x14ac:dyDescent="0.3">
      <c r="A855" s="13"/>
      <c r="B855" s="13"/>
      <c r="F855" s="13"/>
    </row>
    <row r="856" spans="1:6" x14ac:dyDescent="0.3">
      <c r="A856" s="13"/>
      <c r="B856" s="13"/>
      <c r="F856" s="13"/>
    </row>
    <row r="857" spans="1:6" x14ac:dyDescent="0.3">
      <c r="A857" s="13"/>
      <c r="B857" s="13"/>
      <c r="F857" s="13"/>
    </row>
    <row r="858" spans="1:6" x14ac:dyDescent="0.3">
      <c r="A858" s="13"/>
      <c r="B858" s="13"/>
      <c r="F858" s="13"/>
    </row>
    <row r="859" spans="1:6" x14ac:dyDescent="0.3">
      <c r="A859" s="13"/>
      <c r="B859" s="13"/>
      <c r="F859" s="13"/>
    </row>
    <row r="860" spans="1:6" x14ac:dyDescent="0.3">
      <c r="A860" s="13"/>
      <c r="B860" s="13"/>
      <c r="F860" s="13"/>
    </row>
    <row r="861" spans="1:6" x14ac:dyDescent="0.3">
      <c r="A861" s="13"/>
      <c r="B861" s="13"/>
      <c r="F861" s="13"/>
    </row>
    <row r="862" spans="1:6" x14ac:dyDescent="0.3">
      <c r="A862" s="13"/>
      <c r="B862" s="13"/>
      <c r="F862" s="13"/>
    </row>
    <row r="863" spans="1:6" x14ac:dyDescent="0.3">
      <c r="A863" s="13"/>
      <c r="B863" s="13"/>
      <c r="F863" s="13"/>
    </row>
    <row r="864" spans="1:6" x14ac:dyDescent="0.3">
      <c r="A864" s="13"/>
      <c r="B864" s="13"/>
      <c r="F864" s="13"/>
    </row>
    <row r="865" spans="1:6" x14ac:dyDescent="0.3">
      <c r="A865" s="13"/>
      <c r="B865" s="13"/>
      <c r="F865" s="13"/>
    </row>
    <row r="866" spans="1:6" x14ac:dyDescent="0.3">
      <c r="A866" s="13"/>
      <c r="B866" s="13"/>
      <c r="F866" s="13"/>
    </row>
    <row r="867" spans="1:6" x14ac:dyDescent="0.3">
      <c r="A867" s="13"/>
      <c r="B867" s="13"/>
      <c r="F867" s="13"/>
    </row>
    <row r="868" spans="1:6" x14ac:dyDescent="0.3">
      <c r="A868" s="13"/>
      <c r="B868" s="13"/>
      <c r="F868" s="13"/>
    </row>
    <row r="869" spans="1:6" x14ac:dyDescent="0.3">
      <c r="A869" s="13"/>
      <c r="B869" s="13"/>
      <c r="F869" s="13"/>
    </row>
    <row r="870" spans="1:6" x14ac:dyDescent="0.3">
      <c r="A870" s="13"/>
      <c r="B870" s="13"/>
      <c r="F870" s="13"/>
    </row>
    <row r="871" spans="1:6" x14ac:dyDescent="0.3">
      <c r="A871" s="13"/>
      <c r="B871" s="13"/>
      <c r="F871" s="13"/>
    </row>
    <row r="872" spans="1:6" x14ac:dyDescent="0.3">
      <c r="A872" s="13"/>
      <c r="B872" s="13"/>
      <c r="F872" s="13"/>
    </row>
    <row r="873" spans="1:6" x14ac:dyDescent="0.3">
      <c r="A873" s="13"/>
      <c r="B873" s="13"/>
      <c r="F873" s="13"/>
    </row>
    <row r="874" spans="1:6" x14ac:dyDescent="0.3">
      <c r="A874" s="13"/>
      <c r="B874" s="13"/>
      <c r="F874" s="13"/>
    </row>
    <row r="875" spans="1:6" x14ac:dyDescent="0.3">
      <c r="A875" s="13"/>
      <c r="B875" s="13"/>
      <c r="F875" s="13"/>
    </row>
    <row r="876" spans="1:6" x14ac:dyDescent="0.3">
      <c r="A876" s="13"/>
      <c r="B876" s="13"/>
      <c r="F876" s="13"/>
    </row>
    <row r="877" spans="1:6" x14ac:dyDescent="0.3">
      <c r="A877" s="13"/>
      <c r="B877" s="13"/>
      <c r="F877" s="13"/>
    </row>
    <row r="878" spans="1:6" x14ac:dyDescent="0.3">
      <c r="A878" s="13"/>
      <c r="B878" s="13"/>
      <c r="F878" s="13"/>
    </row>
    <row r="880" spans="1:6" x14ac:dyDescent="0.3">
      <c r="A880" s="13"/>
      <c r="B880" s="13"/>
      <c r="F880" s="13"/>
    </row>
    <row r="881" spans="1:6" x14ac:dyDescent="0.3">
      <c r="A881" s="13"/>
      <c r="B881" s="13"/>
      <c r="F881" s="13"/>
    </row>
    <row r="882" spans="1:6" x14ac:dyDescent="0.3">
      <c r="A882" s="13"/>
      <c r="B882" s="13"/>
      <c r="F882" s="13"/>
    </row>
  </sheetData>
  <conditionalFormatting sqref="F3:F65">
    <cfRule type="containsText" dxfId="35" priority="1" operator="containsText" text="Problem">
      <formula>NOT(ISERROR(SEARCH("Problem",F3)))</formula>
    </cfRule>
    <cfRule type="containsText" dxfId="34" priority="2" operator="containsText" text="Concern">
      <formula>NOT(ISERROR(SEARCH("Concern",F3)))</formula>
    </cfRule>
    <cfRule type="containsText" dxfId="33" priority="3" operator="containsText" text="Clash">
      <formula>NOT(ISERROR(SEARCH("Clash",F3)))</formula>
    </cfRule>
  </conditionalFormatting>
  <pageMargins left="0.7" right="0.7" top="0.75" bottom="0.75" header="0.3" footer="0.3"/>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H858"/>
  <sheetViews>
    <sheetView showGridLines="0" topLeftCell="A34" workbookViewId="0">
      <selection activeCell="A43" sqref="A43:XFD43"/>
    </sheetView>
  </sheetViews>
  <sheetFormatPr defaultColWidth="9.88671875" defaultRowHeight="15.6" x14ac:dyDescent="0.3"/>
  <cols>
    <col min="1" max="1" width="11.6640625" style="36" customWidth="1"/>
    <col min="2" max="2" width="11.6640625" style="15" customWidth="1"/>
    <col min="3" max="3" width="11.6640625" style="13"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8" ht="16.2" customHeight="1" x14ac:dyDescent="0.25">
      <c r="A1" s="114" t="str">
        <f ca="1">RIGHT(CELL("filename",A1),LEN(CELL("filename",A1))-FIND("]",CELL("filename",A1),1))</f>
        <v>Stand A Sun</v>
      </c>
    </row>
    <row r="2" spans="1:8" s="12" customFormat="1" ht="20.100000000000001" customHeight="1" x14ac:dyDescent="0.25">
      <c r="A2" s="34" t="s">
        <v>5</v>
      </c>
      <c r="B2" s="11" t="s">
        <v>19</v>
      </c>
      <c r="C2" s="33" t="s">
        <v>4</v>
      </c>
      <c r="D2" s="11" t="s">
        <v>11</v>
      </c>
      <c r="E2" s="11" t="s">
        <v>18</v>
      </c>
      <c r="F2" s="11" t="s">
        <v>20</v>
      </c>
    </row>
    <row r="3" spans="1:8" ht="20.100000000000001" customHeight="1" x14ac:dyDescent="0.25">
      <c r="A3" s="52">
        <v>0.27986111111111112</v>
      </c>
      <c r="B3" s="57" t="s">
        <v>38</v>
      </c>
      <c r="C3" s="54">
        <v>16</v>
      </c>
      <c r="D3" s="57" t="s">
        <v>21</v>
      </c>
      <c r="E3" s="58" t="s">
        <v>28</v>
      </c>
      <c r="F3" s="16" t="e">
        <f t="shared" ref="F3:F42" si="0">IF(AND(A3-A2&lt;0.00346,A3-A2&gt;=0.00208),"Concern",(IF(AND(A3-A2&lt;0.00208,A3-A2&gt;=0.00069),"Problem",(IF(A3-A2&lt;0.00069,"Clash","")))))</f>
        <v>#VALUE!</v>
      </c>
      <c r="H3" s="17"/>
    </row>
    <row r="4" spans="1:8" ht="20.100000000000001" customHeight="1" x14ac:dyDescent="0.25">
      <c r="A4" s="71">
        <v>0.30069444444444443</v>
      </c>
      <c r="B4" s="57" t="s">
        <v>38</v>
      </c>
      <c r="C4" s="9" t="s">
        <v>29</v>
      </c>
      <c r="D4" s="9" t="s">
        <v>21</v>
      </c>
      <c r="E4" s="65" t="s">
        <v>28</v>
      </c>
      <c r="F4" s="16" t="str">
        <f t="shared" si="0"/>
        <v/>
      </c>
    </row>
    <row r="5" spans="1:8" ht="20.100000000000001" customHeight="1" x14ac:dyDescent="0.25">
      <c r="A5" s="52">
        <v>0.3215277777777778</v>
      </c>
      <c r="B5" s="57" t="s">
        <v>38</v>
      </c>
      <c r="C5" s="54">
        <v>16</v>
      </c>
      <c r="D5" s="57" t="s">
        <v>21</v>
      </c>
      <c r="E5" s="58" t="s">
        <v>28</v>
      </c>
      <c r="F5" s="16" t="str">
        <f t="shared" si="0"/>
        <v/>
      </c>
    </row>
    <row r="6" spans="1:8" ht="20.100000000000001" customHeight="1" x14ac:dyDescent="0.25">
      <c r="A6" s="71">
        <v>0.34236111111111112</v>
      </c>
      <c r="B6" s="57" t="s">
        <v>38</v>
      </c>
      <c r="C6" s="9" t="s">
        <v>29</v>
      </c>
      <c r="D6" s="9" t="s">
        <v>21</v>
      </c>
      <c r="E6" s="65" t="s">
        <v>28</v>
      </c>
      <c r="F6" s="16" t="str">
        <f t="shared" si="0"/>
        <v/>
      </c>
    </row>
    <row r="7" spans="1:8" ht="20.100000000000001" customHeight="1" x14ac:dyDescent="0.25">
      <c r="A7" s="52">
        <v>0.36319444444444443</v>
      </c>
      <c r="B7" s="57" t="s">
        <v>38</v>
      </c>
      <c r="C7" s="54">
        <v>16</v>
      </c>
      <c r="D7" s="57" t="s">
        <v>21</v>
      </c>
      <c r="E7" s="58" t="s">
        <v>28</v>
      </c>
      <c r="F7" s="16" t="str">
        <f t="shared" si="0"/>
        <v/>
      </c>
    </row>
    <row r="8" spans="1:8" ht="20.100000000000001" customHeight="1" x14ac:dyDescent="0.25">
      <c r="A8" s="52">
        <v>0.3840277777777778</v>
      </c>
      <c r="B8" s="57" t="s">
        <v>38</v>
      </c>
      <c r="C8" s="54" t="s">
        <v>29</v>
      </c>
      <c r="D8" s="57" t="s">
        <v>21</v>
      </c>
      <c r="E8" s="58" t="s">
        <v>28</v>
      </c>
      <c r="F8" s="16" t="str">
        <f t="shared" si="0"/>
        <v/>
      </c>
    </row>
    <row r="9" spans="1:8" ht="20.100000000000001" customHeight="1" x14ac:dyDescent="0.25">
      <c r="A9" s="52">
        <v>0.4055555555555555</v>
      </c>
      <c r="B9" s="57" t="s">
        <v>38</v>
      </c>
      <c r="C9" s="54">
        <v>16</v>
      </c>
      <c r="D9" s="57" t="s">
        <v>21</v>
      </c>
      <c r="E9" s="58" t="s">
        <v>28</v>
      </c>
      <c r="F9" s="16" t="str">
        <f t="shared" si="0"/>
        <v/>
      </c>
    </row>
    <row r="10" spans="1:8" ht="20.100000000000001" customHeight="1" x14ac:dyDescent="0.25">
      <c r="A10" s="52">
        <v>0.41944444444444445</v>
      </c>
      <c r="B10" s="57" t="s">
        <v>38</v>
      </c>
      <c r="C10" s="54">
        <v>16</v>
      </c>
      <c r="D10" s="57" t="s">
        <v>21</v>
      </c>
      <c r="E10" s="58" t="s">
        <v>28</v>
      </c>
      <c r="F10" s="16" t="str">
        <f t="shared" si="0"/>
        <v/>
      </c>
    </row>
    <row r="11" spans="1:8" ht="20.100000000000001" customHeight="1" x14ac:dyDescent="0.25">
      <c r="A11" s="52">
        <v>0.43333333333333335</v>
      </c>
      <c r="B11" s="57" t="s">
        <v>38</v>
      </c>
      <c r="C11" s="54" t="s">
        <v>29</v>
      </c>
      <c r="D11" s="57" t="s">
        <v>21</v>
      </c>
      <c r="E11" s="58" t="s">
        <v>28</v>
      </c>
      <c r="F11" s="16" t="str">
        <f t="shared" si="0"/>
        <v/>
      </c>
    </row>
    <row r="12" spans="1:8" ht="20.100000000000001" customHeight="1" x14ac:dyDescent="0.25">
      <c r="A12" s="52">
        <v>0.44722222222222219</v>
      </c>
      <c r="B12" s="57" t="s">
        <v>38</v>
      </c>
      <c r="C12" s="54">
        <v>16</v>
      </c>
      <c r="D12" s="57" t="s">
        <v>21</v>
      </c>
      <c r="E12" s="58" t="s">
        <v>28</v>
      </c>
      <c r="F12" s="16" t="str">
        <f t="shared" si="0"/>
        <v/>
      </c>
    </row>
    <row r="13" spans="1:8" ht="20.100000000000001" customHeight="1" x14ac:dyDescent="0.25">
      <c r="A13" s="52">
        <v>0.46111111111111108</v>
      </c>
      <c r="B13" s="57" t="s">
        <v>38</v>
      </c>
      <c r="C13" s="54">
        <v>16</v>
      </c>
      <c r="D13" s="57" t="s">
        <v>21</v>
      </c>
      <c r="E13" s="58" t="s">
        <v>28</v>
      </c>
      <c r="F13" s="16" t="str">
        <f t="shared" si="0"/>
        <v/>
      </c>
    </row>
    <row r="14" spans="1:8" ht="20.100000000000001" customHeight="1" x14ac:dyDescent="0.25">
      <c r="A14" s="52">
        <v>0.47500000000000003</v>
      </c>
      <c r="B14" s="57" t="s">
        <v>38</v>
      </c>
      <c r="C14" s="54" t="s">
        <v>29</v>
      </c>
      <c r="D14" s="57" t="s">
        <v>21</v>
      </c>
      <c r="E14" s="58" t="s">
        <v>28</v>
      </c>
      <c r="F14" s="16" t="str">
        <f t="shared" si="0"/>
        <v/>
      </c>
    </row>
    <row r="15" spans="1:8" ht="20.100000000000001" customHeight="1" x14ac:dyDescent="0.25">
      <c r="A15" s="52">
        <v>0.48888888888888887</v>
      </c>
      <c r="B15" s="57" t="s">
        <v>38</v>
      </c>
      <c r="C15" s="54">
        <v>16</v>
      </c>
      <c r="D15" s="57" t="s">
        <v>21</v>
      </c>
      <c r="E15" s="58" t="s">
        <v>28</v>
      </c>
      <c r="F15" s="16" t="str">
        <f t="shared" si="0"/>
        <v/>
      </c>
    </row>
    <row r="16" spans="1:8" ht="20.100000000000001" customHeight="1" x14ac:dyDescent="0.25">
      <c r="A16" s="52">
        <v>0.50277777777777777</v>
      </c>
      <c r="B16" s="57" t="s">
        <v>38</v>
      </c>
      <c r="C16" s="54">
        <v>16</v>
      </c>
      <c r="D16" s="57" t="s">
        <v>21</v>
      </c>
      <c r="E16" s="58" t="s">
        <v>28</v>
      </c>
      <c r="F16" s="16" t="str">
        <f t="shared" si="0"/>
        <v/>
      </c>
    </row>
    <row r="17" spans="1:6" ht="20.100000000000001" customHeight="1" x14ac:dyDescent="0.25">
      <c r="A17" s="52">
        <v>0.51666666666666672</v>
      </c>
      <c r="B17" s="57" t="s">
        <v>38</v>
      </c>
      <c r="C17" s="54" t="s">
        <v>29</v>
      </c>
      <c r="D17" s="57" t="s">
        <v>21</v>
      </c>
      <c r="E17" s="58" t="s">
        <v>28</v>
      </c>
      <c r="F17" s="16" t="str">
        <f t="shared" si="0"/>
        <v/>
      </c>
    </row>
    <row r="18" spans="1:6" ht="20.100000000000001" customHeight="1" x14ac:dyDescent="0.25">
      <c r="A18" s="52">
        <v>0.53055555555555556</v>
      </c>
      <c r="B18" s="57" t="s">
        <v>38</v>
      </c>
      <c r="C18" s="54">
        <v>16</v>
      </c>
      <c r="D18" s="57" t="s">
        <v>21</v>
      </c>
      <c r="E18" s="58" t="s">
        <v>28</v>
      </c>
      <c r="F18" s="16" t="str">
        <f t="shared" si="0"/>
        <v/>
      </c>
    </row>
    <row r="19" spans="1:6" ht="20.100000000000001" customHeight="1" x14ac:dyDescent="0.25">
      <c r="A19" s="52">
        <v>0.5444444444444444</v>
      </c>
      <c r="B19" s="57" t="s">
        <v>38</v>
      </c>
      <c r="C19" s="54">
        <v>16</v>
      </c>
      <c r="D19" s="57" t="s">
        <v>21</v>
      </c>
      <c r="E19" s="58" t="s">
        <v>28</v>
      </c>
      <c r="F19" s="16" t="str">
        <f t="shared" si="0"/>
        <v/>
      </c>
    </row>
    <row r="20" spans="1:6" ht="20.100000000000001" customHeight="1" x14ac:dyDescent="0.25">
      <c r="A20" s="52">
        <v>0.55833333333333335</v>
      </c>
      <c r="B20" s="57" t="s">
        <v>38</v>
      </c>
      <c r="C20" s="54" t="s">
        <v>29</v>
      </c>
      <c r="D20" s="57" t="s">
        <v>21</v>
      </c>
      <c r="E20" s="58" t="s">
        <v>28</v>
      </c>
      <c r="F20" s="16" t="str">
        <f t="shared" si="0"/>
        <v/>
      </c>
    </row>
    <row r="21" spans="1:6" ht="20.100000000000001" customHeight="1" x14ac:dyDescent="0.25">
      <c r="A21" s="52">
        <v>0.57222222222222219</v>
      </c>
      <c r="B21" s="57" t="s">
        <v>38</v>
      </c>
      <c r="C21" s="54">
        <v>16</v>
      </c>
      <c r="D21" s="57" t="s">
        <v>21</v>
      </c>
      <c r="E21" s="58" t="s">
        <v>28</v>
      </c>
      <c r="F21" s="16" t="str">
        <f t="shared" si="0"/>
        <v/>
      </c>
    </row>
    <row r="22" spans="1:6" ht="20.100000000000001" customHeight="1" x14ac:dyDescent="0.3">
      <c r="A22" s="52">
        <v>0.58611111111111114</v>
      </c>
      <c r="B22" s="57" t="s">
        <v>38</v>
      </c>
      <c r="C22" s="54">
        <v>16</v>
      </c>
      <c r="D22" s="57" t="s">
        <v>21</v>
      </c>
      <c r="E22" s="58" t="s">
        <v>28</v>
      </c>
      <c r="F22" s="16" t="str">
        <f t="shared" si="0"/>
        <v/>
      </c>
    </row>
    <row r="23" spans="1:6" ht="20.100000000000001" customHeight="1" x14ac:dyDescent="0.3">
      <c r="A23" s="52">
        <v>0.6</v>
      </c>
      <c r="B23" s="57" t="s">
        <v>38</v>
      </c>
      <c r="C23" s="54" t="s">
        <v>29</v>
      </c>
      <c r="D23" s="57" t="s">
        <v>21</v>
      </c>
      <c r="E23" s="58" t="s">
        <v>28</v>
      </c>
      <c r="F23" s="16" t="str">
        <f t="shared" si="0"/>
        <v/>
      </c>
    </row>
    <row r="24" spans="1:6" ht="20.100000000000001" customHeight="1" x14ac:dyDescent="0.3">
      <c r="A24" s="52">
        <v>0.61388888888888882</v>
      </c>
      <c r="B24" s="57" t="s">
        <v>38</v>
      </c>
      <c r="C24" s="54">
        <v>16</v>
      </c>
      <c r="D24" s="57" t="s">
        <v>21</v>
      </c>
      <c r="E24" s="58" t="s">
        <v>28</v>
      </c>
      <c r="F24" s="16" t="str">
        <f t="shared" si="0"/>
        <v/>
      </c>
    </row>
    <row r="25" spans="1:6" ht="20.100000000000001" customHeight="1" x14ac:dyDescent="0.3">
      <c r="A25" s="52">
        <v>0.62777777777777777</v>
      </c>
      <c r="B25" s="57" t="s">
        <v>38</v>
      </c>
      <c r="C25" s="54">
        <v>16</v>
      </c>
      <c r="D25" s="57" t="s">
        <v>21</v>
      </c>
      <c r="E25" s="58" t="s">
        <v>28</v>
      </c>
      <c r="F25" s="16" t="str">
        <f t="shared" si="0"/>
        <v/>
      </c>
    </row>
    <row r="26" spans="1:6" ht="20.100000000000001" customHeight="1" x14ac:dyDescent="0.3">
      <c r="A26" s="52">
        <v>0.64166666666666672</v>
      </c>
      <c r="B26" s="57" t="s">
        <v>38</v>
      </c>
      <c r="C26" s="54" t="s">
        <v>29</v>
      </c>
      <c r="D26" s="57" t="s">
        <v>21</v>
      </c>
      <c r="E26" s="58" t="s">
        <v>28</v>
      </c>
      <c r="F26" s="16" t="str">
        <f t="shared" si="0"/>
        <v/>
      </c>
    </row>
    <row r="27" spans="1:6" ht="20.100000000000001" customHeight="1" x14ac:dyDescent="0.3">
      <c r="A27" s="52">
        <v>0.65555555555555556</v>
      </c>
      <c r="B27" s="57" t="s">
        <v>38</v>
      </c>
      <c r="C27" s="54">
        <v>16</v>
      </c>
      <c r="D27" s="57" t="s">
        <v>21</v>
      </c>
      <c r="E27" s="58" t="s">
        <v>28</v>
      </c>
      <c r="F27" s="16" t="str">
        <f t="shared" si="0"/>
        <v/>
      </c>
    </row>
    <row r="28" spans="1:6" ht="20.100000000000001" customHeight="1" x14ac:dyDescent="0.3">
      <c r="A28" s="52">
        <v>0.6694444444444444</v>
      </c>
      <c r="B28" s="57" t="s">
        <v>38</v>
      </c>
      <c r="C28" s="54">
        <v>16</v>
      </c>
      <c r="D28" s="57" t="s">
        <v>21</v>
      </c>
      <c r="E28" s="58" t="s">
        <v>28</v>
      </c>
      <c r="F28" s="16" t="str">
        <f t="shared" si="0"/>
        <v/>
      </c>
    </row>
    <row r="29" spans="1:6" ht="20.100000000000001" customHeight="1" x14ac:dyDescent="0.3">
      <c r="A29" s="52">
        <v>0.68333333333333324</v>
      </c>
      <c r="B29" s="57" t="s">
        <v>38</v>
      </c>
      <c r="C29" s="54" t="s">
        <v>29</v>
      </c>
      <c r="D29" s="57" t="s">
        <v>21</v>
      </c>
      <c r="E29" s="58" t="s">
        <v>28</v>
      </c>
      <c r="F29" s="16" t="str">
        <f t="shared" si="0"/>
        <v/>
      </c>
    </row>
    <row r="30" spans="1:6" ht="20.100000000000001" customHeight="1" x14ac:dyDescent="0.3">
      <c r="A30" s="52">
        <v>0.6972222222222223</v>
      </c>
      <c r="B30" s="57" t="s">
        <v>38</v>
      </c>
      <c r="C30" s="54">
        <v>16</v>
      </c>
      <c r="D30" s="57" t="s">
        <v>21</v>
      </c>
      <c r="E30" s="58" t="s">
        <v>28</v>
      </c>
      <c r="F30" s="16" t="str">
        <f t="shared" si="0"/>
        <v/>
      </c>
    </row>
    <row r="31" spans="1:6" ht="20.100000000000001" customHeight="1" x14ac:dyDescent="0.3">
      <c r="A31" s="52">
        <v>0.71805555555555556</v>
      </c>
      <c r="B31" s="57" t="s">
        <v>38</v>
      </c>
      <c r="C31" s="54" t="s">
        <v>29</v>
      </c>
      <c r="D31" s="57" t="s">
        <v>21</v>
      </c>
      <c r="E31" s="58" t="s">
        <v>28</v>
      </c>
      <c r="F31" s="16" t="str">
        <f t="shared" si="0"/>
        <v/>
      </c>
    </row>
    <row r="32" spans="1:6" ht="20.100000000000001" customHeight="1" x14ac:dyDescent="0.3">
      <c r="A32" s="52">
        <v>0.73888888888888893</v>
      </c>
      <c r="B32" s="57" t="s">
        <v>38</v>
      </c>
      <c r="C32" s="54">
        <v>16</v>
      </c>
      <c r="D32" s="57" t="s">
        <v>21</v>
      </c>
      <c r="E32" s="58" t="s">
        <v>28</v>
      </c>
      <c r="F32" s="16" t="str">
        <f t="shared" si="0"/>
        <v/>
      </c>
    </row>
    <row r="33" spans="1:6" ht="20.100000000000001" customHeight="1" x14ac:dyDescent="0.3">
      <c r="A33" s="52">
        <v>0.7597222222222223</v>
      </c>
      <c r="B33" s="57" t="s">
        <v>38</v>
      </c>
      <c r="C33" s="54" t="s">
        <v>29</v>
      </c>
      <c r="D33" s="57" t="s">
        <v>21</v>
      </c>
      <c r="E33" s="58" t="s">
        <v>28</v>
      </c>
      <c r="F33" s="16" t="str">
        <f t="shared" si="0"/>
        <v/>
      </c>
    </row>
    <row r="34" spans="1:6" ht="20.100000000000001" customHeight="1" x14ac:dyDescent="0.3">
      <c r="A34" s="52">
        <v>0.77986111111111101</v>
      </c>
      <c r="B34" s="57" t="s">
        <v>38</v>
      </c>
      <c r="C34" s="54">
        <v>16</v>
      </c>
      <c r="D34" s="57" t="s">
        <v>21</v>
      </c>
      <c r="E34" s="58" t="s">
        <v>28</v>
      </c>
      <c r="F34" s="16" t="str">
        <f t="shared" si="0"/>
        <v/>
      </c>
    </row>
    <row r="35" spans="1:6" ht="20.100000000000001" customHeight="1" x14ac:dyDescent="0.3">
      <c r="A35" s="52">
        <v>0.80069444444444438</v>
      </c>
      <c r="B35" s="57" t="s">
        <v>38</v>
      </c>
      <c r="C35" s="54" t="s">
        <v>29</v>
      </c>
      <c r="D35" s="57" t="s">
        <v>21</v>
      </c>
      <c r="E35" s="58" t="s">
        <v>28</v>
      </c>
      <c r="F35" s="16" t="str">
        <f t="shared" si="0"/>
        <v/>
      </c>
    </row>
    <row r="36" spans="1:6" ht="20.100000000000001" customHeight="1" x14ac:dyDescent="0.3">
      <c r="A36" s="52">
        <v>0.82152777777777775</v>
      </c>
      <c r="B36" s="57" t="s">
        <v>38</v>
      </c>
      <c r="C36" s="54">
        <v>16</v>
      </c>
      <c r="D36" s="57" t="s">
        <v>21</v>
      </c>
      <c r="E36" s="58" t="s">
        <v>28</v>
      </c>
      <c r="F36" s="16" t="str">
        <f t="shared" si="0"/>
        <v/>
      </c>
    </row>
    <row r="37" spans="1:6" ht="20.100000000000001" customHeight="1" x14ac:dyDescent="0.3">
      <c r="A37" s="52">
        <v>0.84305555555555556</v>
      </c>
      <c r="B37" s="57" t="s">
        <v>38</v>
      </c>
      <c r="C37" s="54" t="s">
        <v>29</v>
      </c>
      <c r="D37" s="57" t="s">
        <v>21</v>
      </c>
      <c r="E37" s="58" t="s">
        <v>28</v>
      </c>
      <c r="F37" s="16" t="str">
        <f t="shared" si="0"/>
        <v/>
      </c>
    </row>
    <row r="38" spans="1:6" ht="20.100000000000001" customHeight="1" x14ac:dyDescent="0.3">
      <c r="A38" s="52">
        <v>0.86388888888888893</v>
      </c>
      <c r="B38" s="57" t="s">
        <v>38</v>
      </c>
      <c r="C38" s="54">
        <v>16</v>
      </c>
      <c r="D38" s="57" t="s">
        <v>21</v>
      </c>
      <c r="E38" s="58" t="s">
        <v>28</v>
      </c>
      <c r="F38" s="16" t="str">
        <f t="shared" si="0"/>
        <v/>
      </c>
    </row>
    <row r="39" spans="1:6" ht="20.100000000000001" customHeight="1" x14ac:dyDescent="0.3">
      <c r="A39" s="52">
        <v>0.8847222222222223</v>
      </c>
      <c r="B39" s="57" t="s">
        <v>38</v>
      </c>
      <c r="C39" s="54" t="s">
        <v>29</v>
      </c>
      <c r="D39" s="57" t="s">
        <v>21</v>
      </c>
      <c r="E39" s="58" t="s">
        <v>28</v>
      </c>
      <c r="F39" s="16" t="str">
        <f t="shared" si="0"/>
        <v/>
      </c>
    </row>
    <row r="40" spans="1:6" ht="20.100000000000001" customHeight="1" x14ac:dyDescent="0.3">
      <c r="A40" s="52">
        <v>0.90555555555555556</v>
      </c>
      <c r="B40" s="57" t="s">
        <v>38</v>
      </c>
      <c r="C40" s="54">
        <v>16</v>
      </c>
      <c r="D40" s="57" t="s">
        <v>21</v>
      </c>
      <c r="E40" s="58" t="s">
        <v>28</v>
      </c>
      <c r="F40" s="16" t="str">
        <f t="shared" si="0"/>
        <v/>
      </c>
    </row>
    <row r="41" spans="1:6" ht="20.100000000000001" customHeight="1" x14ac:dyDescent="0.3">
      <c r="A41" s="52">
        <v>0.92638888888888893</v>
      </c>
      <c r="B41" s="57" t="s">
        <v>38</v>
      </c>
      <c r="C41" s="54" t="s">
        <v>29</v>
      </c>
      <c r="D41" s="57" t="s">
        <v>21</v>
      </c>
      <c r="E41" s="58" t="s">
        <v>28</v>
      </c>
      <c r="F41" s="16" t="str">
        <f t="shared" si="0"/>
        <v/>
      </c>
    </row>
    <row r="42" spans="1:6" ht="20.100000000000001" customHeight="1" x14ac:dyDescent="0.3">
      <c r="A42" s="52">
        <v>0.9472222222222223</v>
      </c>
      <c r="B42" s="57" t="s">
        <v>38</v>
      </c>
      <c r="C42" s="54">
        <v>16</v>
      </c>
      <c r="D42" s="57" t="s">
        <v>21</v>
      </c>
      <c r="E42" s="58" t="s">
        <v>28</v>
      </c>
      <c r="F42" s="16" t="str">
        <f t="shared" si="0"/>
        <v/>
      </c>
    </row>
    <row r="43" spans="1:6" x14ac:dyDescent="0.3">
      <c r="A43" s="35"/>
      <c r="B43" s="13"/>
      <c r="F43" s="13"/>
    </row>
    <row r="44" spans="1:6" x14ac:dyDescent="0.3">
      <c r="A44" s="35"/>
      <c r="B44" s="13"/>
      <c r="F44" s="13"/>
    </row>
    <row r="45" spans="1:6" x14ac:dyDescent="0.3">
      <c r="A45" s="35"/>
      <c r="B45" s="13"/>
      <c r="F45" s="13"/>
    </row>
    <row r="46" spans="1:6" x14ac:dyDescent="0.3">
      <c r="A46" s="35"/>
      <c r="B46" s="13"/>
      <c r="F46" s="13"/>
    </row>
    <row r="47" spans="1:6" x14ac:dyDescent="0.3">
      <c r="A47" s="35"/>
      <c r="B47" s="13"/>
      <c r="F47" s="13"/>
    </row>
    <row r="48" spans="1:6" x14ac:dyDescent="0.3">
      <c r="A48" s="35"/>
      <c r="B48" s="13"/>
      <c r="F48" s="13"/>
    </row>
    <row r="49" spans="1:6" x14ac:dyDescent="0.3">
      <c r="A49" s="35"/>
      <c r="B49" s="13"/>
      <c r="F49" s="13"/>
    </row>
    <row r="50" spans="1:6" x14ac:dyDescent="0.3">
      <c r="A50" s="35"/>
      <c r="B50" s="13"/>
      <c r="F50" s="13"/>
    </row>
    <row r="51" spans="1:6" x14ac:dyDescent="0.3">
      <c r="A51" s="35"/>
      <c r="B51" s="13"/>
      <c r="F51" s="13"/>
    </row>
    <row r="52" spans="1:6" x14ac:dyDescent="0.3">
      <c r="A52" s="35"/>
      <c r="B52" s="13"/>
      <c r="F52" s="13"/>
    </row>
    <row r="53" spans="1:6" x14ac:dyDescent="0.3">
      <c r="A53" s="35"/>
      <c r="B53" s="13"/>
      <c r="F53" s="13"/>
    </row>
    <row r="54" spans="1:6" x14ac:dyDescent="0.3">
      <c r="A54" s="35"/>
      <c r="B54" s="13"/>
      <c r="F54" s="13"/>
    </row>
    <row r="55" spans="1:6" x14ac:dyDescent="0.3">
      <c r="A55" s="35"/>
      <c r="B55" s="13"/>
      <c r="F55" s="13"/>
    </row>
    <row r="56" spans="1:6" x14ac:dyDescent="0.3">
      <c r="A56" s="35"/>
      <c r="B56" s="13"/>
      <c r="F56" s="13"/>
    </row>
    <row r="57" spans="1:6" x14ac:dyDescent="0.3">
      <c r="A57" s="35"/>
      <c r="B57" s="13"/>
      <c r="F57" s="13"/>
    </row>
    <row r="58" spans="1:6" x14ac:dyDescent="0.3">
      <c r="A58" s="35"/>
      <c r="B58" s="13"/>
      <c r="F58" s="13"/>
    </row>
    <row r="59" spans="1:6" x14ac:dyDescent="0.3">
      <c r="A59" s="35"/>
      <c r="B59" s="13"/>
      <c r="F59" s="13"/>
    </row>
    <row r="60" spans="1:6" x14ac:dyDescent="0.3">
      <c r="A60" s="35"/>
      <c r="B60" s="13"/>
      <c r="F60" s="13"/>
    </row>
    <row r="61" spans="1:6" x14ac:dyDescent="0.3">
      <c r="A61" s="35"/>
      <c r="B61" s="13"/>
      <c r="F61" s="13"/>
    </row>
    <row r="62" spans="1:6" x14ac:dyDescent="0.3">
      <c r="A62" s="35"/>
      <c r="B62" s="13"/>
      <c r="F62" s="13"/>
    </row>
    <row r="63" spans="1:6" x14ac:dyDescent="0.3">
      <c r="A63" s="35"/>
      <c r="B63" s="13"/>
      <c r="F63" s="13"/>
    </row>
    <row r="64" spans="1:6" x14ac:dyDescent="0.3">
      <c r="A64" s="35"/>
      <c r="B64" s="13"/>
      <c r="F64" s="13"/>
    </row>
    <row r="65" spans="1:6" x14ac:dyDescent="0.3">
      <c r="A65" s="35"/>
      <c r="B65" s="13"/>
      <c r="F65" s="13"/>
    </row>
    <row r="66" spans="1:6" x14ac:dyDescent="0.3">
      <c r="A66" s="35"/>
      <c r="B66" s="13"/>
      <c r="F66" s="13"/>
    </row>
    <row r="67" spans="1:6" x14ac:dyDescent="0.3">
      <c r="A67" s="35"/>
      <c r="B67" s="13"/>
      <c r="F67" s="13"/>
    </row>
    <row r="68" spans="1:6" x14ac:dyDescent="0.3">
      <c r="A68" s="35"/>
      <c r="B68" s="13"/>
      <c r="F68" s="13"/>
    </row>
    <row r="69" spans="1:6" x14ac:dyDescent="0.3">
      <c r="A69" s="35"/>
      <c r="B69" s="13"/>
      <c r="F69" s="13"/>
    </row>
    <row r="70" spans="1:6" x14ac:dyDescent="0.3">
      <c r="A70" s="35"/>
      <c r="B70" s="13"/>
      <c r="F70" s="13"/>
    </row>
    <row r="71" spans="1:6" x14ac:dyDescent="0.3">
      <c r="A71" s="35"/>
      <c r="B71" s="13"/>
      <c r="F71" s="13"/>
    </row>
    <row r="72" spans="1:6" x14ac:dyDescent="0.3">
      <c r="A72" s="35"/>
      <c r="B72" s="13"/>
      <c r="F72" s="13"/>
    </row>
    <row r="73" spans="1:6" x14ac:dyDescent="0.3">
      <c r="A73" s="35"/>
      <c r="B73" s="13"/>
      <c r="F73" s="13"/>
    </row>
    <row r="74" spans="1:6" x14ac:dyDescent="0.3">
      <c r="A74" s="35"/>
      <c r="B74" s="13"/>
      <c r="F74" s="13"/>
    </row>
    <row r="75" spans="1:6" x14ac:dyDescent="0.3">
      <c r="A75" s="35"/>
      <c r="B75" s="13"/>
      <c r="F75" s="13"/>
    </row>
    <row r="76" spans="1:6" x14ac:dyDescent="0.3">
      <c r="A76" s="35"/>
      <c r="B76" s="13"/>
      <c r="F76" s="13"/>
    </row>
    <row r="77" spans="1:6" x14ac:dyDescent="0.3">
      <c r="A77" s="35"/>
      <c r="B77" s="13"/>
      <c r="F77" s="13"/>
    </row>
    <row r="78" spans="1:6" x14ac:dyDescent="0.3">
      <c r="A78" s="35"/>
      <c r="B78" s="13"/>
      <c r="F78" s="13"/>
    </row>
    <row r="79" spans="1:6" x14ac:dyDescent="0.3">
      <c r="A79" s="35"/>
      <c r="B79" s="13"/>
      <c r="F79" s="13"/>
    </row>
    <row r="80" spans="1:6" x14ac:dyDescent="0.3">
      <c r="A80" s="35"/>
      <c r="B80" s="13"/>
      <c r="F80" s="13"/>
    </row>
    <row r="81" spans="1:6" x14ac:dyDescent="0.3">
      <c r="A81" s="35"/>
      <c r="B81" s="13"/>
      <c r="F81" s="13"/>
    </row>
    <row r="82" spans="1:6" x14ac:dyDescent="0.3">
      <c r="A82" s="35"/>
      <c r="B82" s="13"/>
      <c r="F82" s="13"/>
    </row>
    <row r="83" spans="1:6" x14ac:dyDescent="0.3">
      <c r="A83" s="35"/>
      <c r="B83" s="13"/>
      <c r="F83" s="13"/>
    </row>
    <row r="84" spans="1:6" x14ac:dyDescent="0.3">
      <c r="A84" s="35"/>
      <c r="B84" s="13"/>
      <c r="F84" s="13"/>
    </row>
    <row r="85" spans="1:6" x14ac:dyDescent="0.3">
      <c r="A85" s="35"/>
      <c r="B85" s="13"/>
      <c r="F85" s="13"/>
    </row>
    <row r="86" spans="1:6" x14ac:dyDescent="0.3">
      <c r="A86" s="35"/>
      <c r="B86" s="13"/>
      <c r="F86" s="13"/>
    </row>
    <row r="87" spans="1:6" x14ac:dyDescent="0.3">
      <c r="A87" s="35"/>
      <c r="B87" s="13"/>
      <c r="F87" s="13"/>
    </row>
    <row r="88" spans="1:6" x14ac:dyDescent="0.3">
      <c r="A88" s="35"/>
      <c r="B88" s="13"/>
      <c r="F88" s="13"/>
    </row>
    <row r="89" spans="1:6" x14ac:dyDescent="0.3">
      <c r="A89" s="35"/>
      <c r="B89" s="13"/>
      <c r="F89" s="13"/>
    </row>
    <row r="90" spans="1:6" x14ac:dyDescent="0.3">
      <c r="A90" s="35"/>
      <c r="B90" s="13"/>
      <c r="F90" s="13"/>
    </row>
    <row r="91" spans="1:6" x14ac:dyDescent="0.3">
      <c r="A91" s="35"/>
      <c r="B91" s="13"/>
      <c r="F91" s="13"/>
    </row>
    <row r="92" spans="1:6" x14ac:dyDescent="0.3">
      <c r="A92" s="35"/>
      <c r="B92" s="13"/>
      <c r="F92" s="13"/>
    </row>
    <row r="93" spans="1:6" x14ac:dyDescent="0.3">
      <c r="A93" s="35"/>
      <c r="B93" s="13"/>
      <c r="F93" s="13"/>
    </row>
    <row r="94" spans="1:6" x14ac:dyDescent="0.3">
      <c r="A94" s="35"/>
      <c r="B94" s="13"/>
      <c r="F94" s="13"/>
    </row>
    <row r="95" spans="1:6" x14ac:dyDescent="0.3">
      <c r="A95" s="35"/>
      <c r="B95" s="13"/>
      <c r="F95" s="13"/>
    </row>
    <row r="96" spans="1:6" x14ac:dyDescent="0.3">
      <c r="A96" s="35"/>
      <c r="B96" s="13"/>
      <c r="F96" s="13"/>
    </row>
    <row r="97" spans="1:6" x14ac:dyDescent="0.3">
      <c r="A97" s="35"/>
      <c r="B97" s="13"/>
      <c r="F97" s="13"/>
    </row>
    <row r="98" spans="1:6" x14ac:dyDescent="0.3">
      <c r="A98" s="35"/>
      <c r="B98" s="13"/>
      <c r="F98" s="13"/>
    </row>
    <row r="99" spans="1:6" x14ac:dyDescent="0.3">
      <c r="A99" s="35"/>
      <c r="B99" s="13"/>
      <c r="F99" s="13"/>
    </row>
    <row r="100" spans="1:6" x14ac:dyDescent="0.3">
      <c r="A100" s="35"/>
      <c r="B100" s="13"/>
      <c r="F100" s="13"/>
    </row>
    <row r="101" spans="1:6" x14ac:dyDescent="0.3">
      <c r="A101" s="35"/>
      <c r="B101" s="13"/>
      <c r="F101" s="13"/>
    </row>
    <row r="102" spans="1:6" x14ac:dyDescent="0.3">
      <c r="A102" s="35"/>
      <c r="B102" s="13"/>
      <c r="F102" s="13"/>
    </row>
    <row r="103" spans="1:6" x14ac:dyDescent="0.3">
      <c r="A103" s="35"/>
      <c r="B103" s="13"/>
      <c r="F103" s="13"/>
    </row>
    <row r="104" spans="1:6" x14ac:dyDescent="0.3">
      <c r="A104" s="35"/>
      <c r="B104" s="13"/>
      <c r="F104" s="13"/>
    </row>
    <row r="105" spans="1:6" x14ac:dyDescent="0.3">
      <c r="A105" s="35"/>
      <c r="B105" s="13"/>
      <c r="F105" s="13"/>
    </row>
    <row r="106" spans="1:6" x14ac:dyDescent="0.3">
      <c r="A106" s="35"/>
      <c r="B106" s="13"/>
      <c r="F106" s="13"/>
    </row>
    <row r="107" spans="1:6" x14ac:dyDescent="0.3">
      <c r="A107" s="35"/>
      <c r="B107" s="13"/>
      <c r="F107" s="13"/>
    </row>
    <row r="108" spans="1:6" x14ac:dyDescent="0.3">
      <c r="A108" s="35"/>
      <c r="B108" s="13"/>
      <c r="F108" s="13"/>
    </row>
    <row r="109" spans="1:6" x14ac:dyDescent="0.3">
      <c r="A109" s="35"/>
      <c r="B109" s="13"/>
      <c r="F109" s="13"/>
    </row>
    <row r="110" spans="1:6" x14ac:dyDescent="0.3">
      <c r="A110" s="35"/>
      <c r="B110" s="13"/>
      <c r="F110" s="13"/>
    </row>
    <row r="111" spans="1:6" x14ac:dyDescent="0.3">
      <c r="A111" s="35"/>
      <c r="B111" s="13"/>
      <c r="F111" s="13"/>
    </row>
    <row r="112" spans="1:6" x14ac:dyDescent="0.3">
      <c r="A112" s="35"/>
      <c r="B112" s="13"/>
      <c r="F112" s="13"/>
    </row>
    <row r="113" spans="1:6" x14ac:dyDescent="0.3">
      <c r="A113" s="35"/>
      <c r="B113" s="13"/>
      <c r="F113" s="13"/>
    </row>
    <row r="114" spans="1:6" x14ac:dyDescent="0.3">
      <c r="A114" s="35"/>
      <c r="B114" s="13"/>
      <c r="F114" s="13"/>
    </row>
    <row r="115" spans="1:6" x14ac:dyDescent="0.3">
      <c r="A115" s="35"/>
      <c r="B115" s="13"/>
      <c r="F115" s="13"/>
    </row>
    <row r="116" spans="1:6" x14ac:dyDescent="0.3">
      <c r="A116" s="35"/>
      <c r="B116" s="13"/>
      <c r="F116" s="13"/>
    </row>
    <row r="117" spans="1:6" x14ac:dyDescent="0.3">
      <c r="A117" s="35"/>
      <c r="B117" s="13"/>
      <c r="F117" s="13"/>
    </row>
    <row r="118" spans="1:6" x14ac:dyDescent="0.3">
      <c r="A118" s="35"/>
      <c r="B118" s="13"/>
      <c r="F118" s="13"/>
    </row>
    <row r="119" spans="1:6" x14ac:dyDescent="0.3">
      <c r="A119" s="35"/>
      <c r="B119" s="13"/>
      <c r="F119" s="13"/>
    </row>
    <row r="120" spans="1:6" x14ac:dyDescent="0.3">
      <c r="A120" s="35"/>
      <c r="B120" s="13"/>
      <c r="F120" s="13"/>
    </row>
    <row r="121" spans="1:6" x14ac:dyDescent="0.3">
      <c r="A121" s="35"/>
      <c r="B121" s="13"/>
      <c r="F121" s="13"/>
    </row>
    <row r="122" spans="1:6" x14ac:dyDescent="0.3">
      <c r="A122" s="35"/>
      <c r="B122" s="13"/>
      <c r="F122" s="13"/>
    </row>
    <row r="123" spans="1:6" x14ac:dyDescent="0.3">
      <c r="A123" s="35"/>
      <c r="B123" s="13"/>
      <c r="F123" s="13"/>
    </row>
    <row r="124" spans="1:6" x14ac:dyDescent="0.3">
      <c r="A124" s="35"/>
      <c r="B124" s="13"/>
      <c r="F124" s="13"/>
    </row>
    <row r="125" spans="1:6" x14ac:dyDescent="0.3">
      <c r="A125" s="35"/>
      <c r="B125" s="13"/>
      <c r="F125" s="13"/>
    </row>
    <row r="126" spans="1:6" x14ac:dyDescent="0.3">
      <c r="A126" s="35"/>
      <c r="B126" s="13"/>
      <c r="F126" s="13"/>
    </row>
    <row r="127" spans="1:6" x14ac:dyDescent="0.3">
      <c r="A127" s="35"/>
      <c r="B127" s="13"/>
      <c r="F127" s="13"/>
    </row>
    <row r="128" spans="1:6" x14ac:dyDescent="0.3">
      <c r="A128" s="35"/>
      <c r="B128" s="13"/>
      <c r="F128" s="13"/>
    </row>
    <row r="129" spans="1:6" x14ac:dyDescent="0.3">
      <c r="A129" s="35"/>
      <c r="B129" s="13"/>
      <c r="F129" s="13"/>
    </row>
    <row r="130" spans="1:6" x14ac:dyDescent="0.3">
      <c r="A130" s="35"/>
      <c r="B130" s="13"/>
      <c r="F130" s="13"/>
    </row>
    <row r="131" spans="1:6" x14ac:dyDescent="0.3">
      <c r="A131" s="35"/>
      <c r="B131" s="13"/>
      <c r="F131" s="13"/>
    </row>
    <row r="132" spans="1:6" x14ac:dyDescent="0.3">
      <c r="A132" s="35"/>
      <c r="B132" s="13"/>
      <c r="F132" s="13"/>
    </row>
    <row r="133" spans="1:6" x14ac:dyDescent="0.3">
      <c r="A133" s="35"/>
      <c r="B133" s="13"/>
      <c r="F133" s="13"/>
    </row>
    <row r="134" spans="1:6" x14ac:dyDescent="0.3">
      <c r="A134" s="35"/>
      <c r="B134" s="13"/>
      <c r="F134" s="13"/>
    </row>
    <row r="135" spans="1:6" x14ac:dyDescent="0.3">
      <c r="A135" s="35"/>
      <c r="B135" s="13"/>
      <c r="F135" s="13"/>
    </row>
    <row r="136" spans="1:6" x14ac:dyDescent="0.3">
      <c r="A136" s="35"/>
      <c r="B136" s="13"/>
      <c r="F136" s="13"/>
    </row>
    <row r="137" spans="1:6" x14ac:dyDescent="0.3">
      <c r="A137" s="35"/>
      <c r="B137" s="13"/>
      <c r="F137" s="13"/>
    </row>
    <row r="138" spans="1:6" x14ac:dyDescent="0.3">
      <c r="A138" s="35"/>
      <c r="B138" s="13"/>
      <c r="F138" s="13"/>
    </row>
    <row r="139" spans="1:6" x14ac:dyDescent="0.3">
      <c r="A139" s="35"/>
      <c r="B139" s="13"/>
      <c r="F139" s="13"/>
    </row>
    <row r="140" spans="1:6" x14ac:dyDescent="0.3">
      <c r="A140" s="35"/>
      <c r="B140" s="13"/>
      <c r="F140" s="13"/>
    </row>
    <row r="141" spans="1:6" x14ac:dyDescent="0.3">
      <c r="A141" s="35"/>
      <c r="B141" s="13"/>
      <c r="F141" s="13"/>
    </row>
    <row r="142" spans="1:6" x14ac:dyDescent="0.3">
      <c r="A142" s="35"/>
      <c r="B142" s="13"/>
      <c r="F142" s="13"/>
    </row>
    <row r="143" spans="1:6" x14ac:dyDescent="0.3">
      <c r="A143" s="35"/>
      <c r="B143" s="13"/>
      <c r="F143" s="13"/>
    </row>
    <row r="144" spans="1:6" x14ac:dyDescent="0.3">
      <c r="A144" s="35"/>
      <c r="B144" s="13"/>
      <c r="F144" s="13"/>
    </row>
    <row r="145" spans="1:6" x14ac:dyDescent="0.3">
      <c r="A145" s="35"/>
      <c r="B145" s="13"/>
      <c r="F145" s="13"/>
    </row>
    <row r="146" spans="1:6" x14ac:dyDescent="0.3">
      <c r="A146" s="35"/>
      <c r="B146" s="13"/>
      <c r="F146" s="13"/>
    </row>
    <row r="147" spans="1:6" x14ac:dyDescent="0.3">
      <c r="A147" s="35"/>
      <c r="B147" s="13"/>
      <c r="F147" s="13"/>
    </row>
    <row r="148" spans="1:6" x14ac:dyDescent="0.3">
      <c r="A148" s="35"/>
      <c r="B148" s="13"/>
      <c r="F148" s="13"/>
    </row>
    <row r="149" spans="1:6" x14ac:dyDescent="0.3">
      <c r="A149" s="35"/>
      <c r="B149" s="13"/>
      <c r="F149" s="13"/>
    </row>
    <row r="150" spans="1:6" x14ac:dyDescent="0.3">
      <c r="A150" s="35"/>
      <c r="B150" s="13"/>
      <c r="F150" s="13"/>
    </row>
    <row r="151" spans="1:6" x14ac:dyDescent="0.3">
      <c r="A151" s="35"/>
      <c r="B151" s="13"/>
      <c r="F151" s="13"/>
    </row>
    <row r="152" spans="1:6" x14ac:dyDescent="0.3">
      <c r="A152" s="35"/>
      <c r="B152" s="13"/>
      <c r="F152" s="13"/>
    </row>
    <row r="153" spans="1:6" x14ac:dyDescent="0.3">
      <c r="A153" s="35"/>
      <c r="B153" s="13"/>
      <c r="F153" s="13"/>
    </row>
    <row r="154" spans="1:6" x14ac:dyDescent="0.3">
      <c r="A154" s="35"/>
      <c r="B154" s="13"/>
      <c r="F154" s="13"/>
    </row>
    <row r="155" spans="1:6" x14ac:dyDescent="0.3">
      <c r="A155" s="35"/>
      <c r="B155" s="13"/>
      <c r="F155" s="13"/>
    </row>
    <row r="156" spans="1:6" x14ac:dyDescent="0.3">
      <c r="A156" s="35"/>
      <c r="B156" s="13"/>
      <c r="F156" s="13"/>
    </row>
    <row r="157" spans="1:6" x14ac:dyDescent="0.3">
      <c r="A157" s="35"/>
      <c r="B157" s="13"/>
      <c r="F157" s="13"/>
    </row>
    <row r="158" spans="1:6" x14ac:dyDescent="0.3">
      <c r="A158" s="35"/>
      <c r="B158" s="13"/>
      <c r="F158" s="13"/>
    </row>
    <row r="159" spans="1:6" x14ac:dyDescent="0.3">
      <c r="A159" s="35"/>
      <c r="B159" s="13"/>
      <c r="F159" s="13"/>
    </row>
    <row r="160" spans="1:6" x14ac:dyDescent="0.3">
      <c r="A160" s="35"/>
      <c r="B160" s="13"/>
      <c r="F160" s="13"/>
    </row>
    <row r="161" spans="1:6" x14ac:dyDescent="0.3">
      <c r="A161" s="35"/>
      <c r="B161" s="13"/>
      <c r="F161" s="13"/>
    </row>
    <row r="162" spans="1:6" x14ac:dyDescent="0.3">
      <c r="A162" s="35"/>
      <c r="B162" s="13"/>
      <c r="F162" s="13"/>
    </row>
    <row r="163" spans="1:6" x14ac:dyDescent="0.3">
      <c r="A163" s="35"/>
      <c r="B163" s="13"/>
      <c r="F163" s="13"/>
    </row>
    <row r="164" spans="1:6" x14ac:dyDescent="0.3">
      <c r="A164" s="35"/>
      <c r="B164" s="13"/>
      <c r="F164" s="13"/>
    </row>
    <row r="165" spans="1:6" x14ac:dyDescent="0.3">
      <c r="A165" s="35"/>
      <c r="B165" s="13"/>
      <c r="F165" s="13"/>
    </row>
    <row r="166" spans="1:6" x14ac:dyDescent="0.3">
      <c r="A166" s="35"/>
      <c r="B166" s="13"/>
      <c r="F166" s="13"/>
    </row>
    <row r="167" spans="1:6" x14ac:dyDescent="0.3">
      <c r="A167" s="35"/>
      <c r="B167" s="13"/>
      <c r="F167" s="13"/>
    </row>
    <row r="168" spans="1:6" x14ac:dyDescent="0.3">
      <c r="A168" s="35"/>
      <c r="B168" s="13"/>
      <c r="F168" s="13"/>
    </row>
    <row r="169" spans="1:6" x14ac:dyDescent="0.3">
      <c r="A169" s="35"/>
      <c r="B169" s="13"/>
      <c r="F169" s="13"/>
    </row>
    <row r="170" spans="1:6" x14ac:dyDescent="0.3">
      <c r="A170" s="35"/>
      <c r="B170" s="13"/>
      <c r="F170" s="13"/>
    </row>
    <row r="171" spans="1:6" x14ac:dyDescent="0.3">
      <c r="A171" s="35"/>
      <c r="B171" s="13"/>
      <c r="F171" s="13"/>
    </row>
    <row r="172" spans="1:6" x14ac:dyDescent="0.3">
      <c r="A172" s="35"/>
      <c r="B172" s="13"/>
      <c r="F172" s="13"/>
    </row>
    <row r="173" spans="1:6" x14ac:dyDescent="0.3">
      <c r="A173" s="35"/>
      <c r="B173" s="13"/>
      <c r="F173" s="13"/>
    </row>
    <row r="174" spans="1:6" x14ac:dyDescent="0.3">
      <c r="A174" s="35"/>
      <c r="B174" s="13"/>
      <c r="F174" s="13"/>
    </row>
    <row r="175" spans="1:6" x14ac:dyDescent="0.3">
      <c r="A175" s="35"/>
      <c r="B175" s="13"/>
      <c r="F175" s="13"/>
    </row>
    <row r="176" spans="1:6" x14ac:dyDescent="0.3">
      <c r="A176" s="35"/>
      <c r="B176" s="13"/>
      <c r="F176" s="13"/>
    </row>
    <row r="177" spans="1:6" x14ac:dyDescent="0.3">
      <c r="A177" s="35"/>
      <c r="B177" s="13"/>
      <c r="F177" s="13"/>
    </row>
    <row r="178" spans="1:6" x14ac:dyDescent="0.3">
      <c r="A178" s="35"/>
      <c r="B178" s="13"/>
      <c r="F178" s="13"/>
    </row>
    <row r="179" spans="1:6" x14ac:dyDescent="0.3">
      <c r="A179" s="35"/>
      <c r="B179" s="13"/>
      <c r="F179" s="13"/>
    </row>
    <row r="180" spans="1:6" x14ac:dyDescent="0.3">
      <c r="A180" s="35"/>
      <c r="B180" s="13"/>
      <c r="F180" s="13"/>
    </row>
    <row r="181" spans="1:6" x14ac:dyDescent="0.3">
      <c r="A181" s="35"/>
      <c r="B181" s="13"/>
      <c r="F181" s="13"/>
    </row>
    <row r="182" spans="1:6" x14ac:dyDescent="0.3">
      <c r="A182" s="35"/>
      <c r="B182" s="13"/>
      <c r="F182" s="13"/>
    </row>
    <row r="183" spans="1:6" x14ac:dyDescent="0.3">
      <c r="A183" s="35"/>
      <c r="B183" s="13"/>
      <c r="F183" s="13"/>
    </row>
    <row r="184" spans="1:6" x14ac:dyDescent="0.3">
      <c r="A184" s="35"/>
      <c r="B184" s="13"/>
      <c r="F184" s="13"/>
    </row>
    <row r="185" spans="1:6" x14ac:dyDescent="0.3">
      <c r="A185" s="35"/>
      <c r="B185" s="13"/>
      <c r="F185" s="13"/>
    </row>
    <row r="186" spans="1:6" x14ac:dyDescent="0.3">
      <c r="A186" s="35"/>
      <c r="B186" s="13"/>
      <c r="F186" s="13"/>
    </row>
    <row r="187" spans="1:6" x14ac:dyDescent="0.3">
      <c r="A187" s="35"/>
      <c r="B187" s="13"/>
      <c r="F187" s="13"/>
    </row>
    <row r="188" spans="1:6" x14ac:dyDescent="0.3">
      <c r="A188" s="35"/>
      <c r="B188" s="13"/>
      <c r="F188" s="13"/>
    </row>
    <row r="189" spans="1:6" x14ac:dyDescent="0.3">
      <c r="A189" s="35"/>
      <c r="B189" s="13"/>
      <c r="F189" s="13"/>
    </row>
    <row r="190" spans="1:6" x14ac:dyDescent="0.3">
      <c r="A190" s="35"/>
      <c r="B190" s="13"/>
      <c r="F190" s="13"/>
    </row>
    <row r="191" spans="1:6" x14ac:dyDescent="0.3">
      <c r="A191" s="35"/>
      <c r="B191" s="13"/>
      <c r="F191" s="13"/>
    </row>
    <row r="192" spans="1:6" x14ac:dyDescent="0.3">
      <c r="A192" s="35"/>
      <c r="B192" s="13"/>
      <c r="F192" s="13"/>
    </row>
    <row r="193" spans="1:6" x14ac:dyDescent="0.3">
      <c r="A193" s="35"/>
      <c r="B193" s="13"/>
      <c r="F193" s="13"/>
    </row>
    <row r="194" spans="1:6" x14ac:dyDescent="0.3">
      <c r="A194" s="35"/>
      <c r="B194" s="13"/>
      <c r="F194" s="13"/>
    </row>
    <row r="195" spans="1:6" x14ac:dyDescent="0.3">
      <c r="A195" s="35"/>
      <c r="B195" s="13"/>
      <c r="F195" s="13"/>
    </row>
    <row r="196" spans="1:6" x14ac:dyDescent="0.3">
      <c r="A196" s="35"/>
      <c r="B196" s="13"/>
      <c r="F196" s="13"/>
    </row>
    <row r="197" spans="1:6" x14ac:dyDescent="0.3">
      <c r="A197" s="35"/>
      <c r="B197" s="13"/>
      <c r="F197" s="13"/>
    </row>
    <row r="198" spans="1:6" x14ac:dyDescent="0.3">
      <c r="A198" s="35"/>
      <c r="B198" s="13"/>
      <c r="F198" s="13"/>
    </row>
    <row r="199" spans="1:6" x14ac:dyDescent="0.3">
      <c r="A199" s="35"/>
      <c r="B199" s="13"/>
      <c r="F199" s="13"/>
    </row>
    <row r="200" spans="1:6" x14ac:dyDescent="0.3">
      <c r="A200" s="35"/>
      <c r="B200" s="13"/>
      <c r="F200" s="13"/>
    </row>
    <row r="201" spans="1:6" x14ac:dyDescent="0.3">
      <c r="A201" s="35"/>
      <c r="B201" s="13"/>
      <c r="F201" s="13"/>
    </row>
    <row r="202" spans="1:6" x14ac:dyDescent="0.3">
      <c r="A202" s="35"/>
      <c r="B202" s="13"/>
      <c r="F202" s="13"/>
    </row>
    <row r="203" spans="1:6" x14ac:dyDescent="0.3">
      <c r="A203" s="35"/>
      <c r="B203" s="13"/>
      <c r="F203" s="13"/>
    </row>
    <row r="204" spans="1:6" x14ac:dyDescent="0.3">
      <c r="A204" s="35"/>
      <c r="B204" s="13"/>
      <c r="F204" s="13"/>
    </row>
    <row r="205" spans="1:6" x14ac:dyDescent="0.3">
      <c r="A205" s="35"/>
      <c r="B205" s="13"/>
      <c r="F205" s="13"/>
    </row>
    <row r="206" spans="1:6" x14ac:dyDescent="0.3">
      <c r="A206" s="35"/>
      <c r="B206" s="13"/>
      <c r="F206" s="13"/>
    </row>
    <row r="207" spans="1:6" x14ac:dyDescent="0.3">
      <c r="A207" s="35"/>
      <c r="B207" s="13"/>
      <c r="F207" s="13"/>
    </row>
    <row r="208" spans="1:6" x14ac:dyDescent="0.3">
      <c r="A208" s="35"/>
      <c r="B208" s="13"/>
      <c r="F208" s="13"/>
    </row>
    <row r="209" spans="1:6" x14ac:dyDescent="0.3">
      <c r="A209" s="35"/>
      <c r="B209" s="13"/>
      <c r="F209" s="13"/>
    </row>
    <row r="210" spans="1:6" x14ac:dyDescent="0.3">
      <c r="A210" s="35"/>
      <c r="B210" s="13"/>
      <c r="F210" s="13"/>
    </row>
    <row r="211" spans="1:6" x14ac:dyDescent="0.3">
      <c r="A211" s="35"/>
      <c r="B211" s="13"/>
      <c r="F211" s="13"/>
    </row>
    <row r="212" spans="1:6" x14ac:dyDescent="0.3">
      <c r="A212" s="35"/>
      <c r="B212" s="13"/>
      <c r="F212" s="13"/>
    </row>
    <row r="213" spans="1:6" x14ac:dyDescent="0.3">
      <c r="A213" s="35"/>
      <c r="B213" s="13"/>
      <c r="F213" s="13"/>
    </row>
    <row r="214" spans="1:6" x14ac:dyDescent="0.3">
      <c r="A214" s="35"/>
      <c r="B214" s="13"/>
      <c r="F214" s="13"/>
    </row>
    <row r="215" spans="1:6" x14ac:dyDescent="0.3">
      <c r="A215" s="35"/>
      <c r="B215" s="13"/>
      <c r="F215" s="13"/>
    </row>
    <row r="216" spans="1:6" x14ac:dyDescent="0.3">
      <c r="A216" s="35"/>
      <c r="B216" s="13"/>
      <c r="F216" s="13"/>
    </row>
    <row r="217" spans="1:6" x14ac:dyDescent="0.3">
      <c r="A217" s="35"/>
      <c r="B217" s="13"/>
      <c r="F217" s="13"/>
    </row>
    <row r="218" spans="1:6" x14ac:dyDescent="0.3">
      <c r="A218" s="35"/>
      <c r="B218" s="13"/>
      <c r="F218" s="13"/>
    </row>
    <row r="219" spans="1:6" x14ac:dyDescent="0.3">
      <c r="A219" s="35"/>
      <c r="B219" s="13"/>
      <c r="F219" s="13"/>
    </row>
    <row r="220" spans="1:6" x14ac:dyDescent="0.3">
      <c r="A220" s="35"/>
      <c r="B220" s="13"/>
      <c r="F220" s="13"/>
    </row>
    <row r="221" spans="1:6" x14ac:dyDescent="0.3">
      <c r="A221" s="35"/>
      <c r="B221" s="13"/>
      <c r="F221" s="13"/>
    </row>
    <row r="222" spans="1:6" x14ac:dyDescent="0.3">
      <c r="A222" s="35"/>
      <c r="B222" s="13"/>
      <c r="F222" s="13"/>
    </row>
    <row r="223" spans="1:6" x14ac:dyDescent="0.3">
      <c r="A223" s="35"/>
      <c r="B223" s="13"/>
      <c r="F223" s="13"/>
    </row>
    <row r="224" spans="1:6" x14ac:dyDescent="0.3">
      <c r="A224" s="35"/>
      <c r="B224" s="13"/>
      <c r="F224" s="13"/>
    </row>
    <row r="225" spans="1:6" x14ac:dyDescent="0.3">
      <c r="A225" s="35"/>
      <c r="B225" s="13"/>
      <c r="F225" s="13"/>
    </row>
    <row r="226" spans="1:6" x14ac:dyDescent="0.3">
      <c r="A226" s="35"/>
      <c r="B226" s="13"/>
      <c r="F226" s="13"/>
    </row>
    <row r="227" spans="1:6" x14ac:dyDescent="0.3">
      <c r="A227" s="35"/>
      <c r="B227" s="13"/>
      <c r="F227" s="13"/>
    </row>
    <row r="228" spans="1:6" x14ac:dyDescent="0.3">
      <c r="A228" s="35"/>
      <c r="B228" s="13"/>
      <c r="F228" s="13"/>
    </row>
    <row r="229" spans="1:6" x14ac:dyDescent="0.3">
      <c r="A229" s="35"/>
      <c r="B229" s="13"/>
      <c r="F229" s="13"/>
    </row>
    <row r="230" spans="1:6" x14ac:dyDescent="0.3">
      <c r="A230" s="35"/>
      <c r="B230" s="13"/>
      <c r="F230" s="13"/>
    </row>
    <row r="231" spans="1:6" x14ac:dyDescent="0.3">
      <c r="A231" s="35"/>
      <c r="B231" s="13"/>
      <c r="F231" s="13"/>
    </row>
    <row r="232" spans="1:6" x14ac:dyDescent="0.3">
      <c r="A232" s="35"/>
      <c r="B232" s="13"/>
      <c r="F232" s="13"/>
    </row>
    <row r="233" spans="1:6" x14ac:dyDescent="0.3">
      <c r="A233" s="35"/>
      <c r="B233" s="13"/>
      <c r="F233" s="13"/>
    </row>
    <row r="234" spans="1:6" x14ac:dyDescent="0.3">
      <c r="A234" s="35"/>
      <c r="B234" s="13"/>
      <c r="F234" s="13"/>
    </row>
    <row r="235" spans="1:6" x14ac:dyDescent="0.3">
      <c r="A235" s="35"/>
      <c r="B235" s="13"/>
      <c r="F235" s="13"/>
    </row>
    <row r="236" spans="1:6" x14ac:dyDescent="0.3">
      <c r="A236" s="35"/>
      <c r="B236" s="13"/>
      <c r="F236" s="13"/>
    </row>
    <row r="237" spans="1:6" x14ac:dyDescent="0.3">
      <c r="A237" s="35"/>
      <c r="B237" s="13"/>
      <c r="F237" s="13"/>
    </row>
    <row r="238" spans="1:6" x14ac:dyDescent="0.3">
      <c r="A238" s="35"/>
      <c r="B238" s="13"/>
      <c r="F238" s="13"/>
    </row>
    <row r="239" spans="1:6" x14ac:dyDescent="0.3">
      <c r="A239" s="35"/>
      <c r="B239" s="13"/>
      <c r="F239" s="13"/>
    </row>
    <row r="240" spans="1:6" x14ac:dyDescent="0.3">
      <c r="A240" s="35"/>
      <c r="B240" s="13"/>
      <c r="F240" s="13"/>
    </row>
    <row r="241" spans="1:6" x14ac:dyDescent="0.3">
      <c r="A241" s="35"/>
      <c r="B241" s="13"/>
      <c r="F241" s="13"/>
    </row>
    <row r="242" spans="1:6" x14ac:dyDescent="0.3">
      <c r="A242" s="35"/>
      <c r="B242" s="13"/>
      <c r="F242" s="13"/>
    </row>
    <row r="243" spans="1:6" x14ac:dyDescent="0.3">
      <c r="A243" s="35"/>
      <c r="B243" s="13"/>
      <c r="F243" s="13"/>
    </row>
    <row r="244" spans="1:6" x14ac:dyDescent="0.3">
      <c r="A244" s="35"/>
      <c r="B244" s="13"/>
      <c r="F244" s="13"/>
    </row>
    <row r="245" spans="1:6" x14ac:dyDescent="0.3">
      <c r="A245" s="35"/>
      <c r="B245" s="13"/>
      <c r="F245" s="13"/>
    </row>
    <row r="246" spans="1:6" x14ac:dyDescent="0.3">
      <c r="A246" s="35"/>
      <c r="B246" s="13"/>
      <c r="F246" s="13"/>
    </row>
    <row r="247" spans="1:6" x14ac:dyDescent="0.3">
      <c r="A247" s="35"/>
      <c r="B247" s="13"/>
      <c r="F247" s="13"/>
    </row>
    <row r="248" spans="1:6" x14ac:dyDescent="0.3">
      <c r="A248" s="35"/>
      <c r="B248" s="13"/>
      <c r="F248" s="13"/>
    </row>
    <row r="249" spans="1:6" x14ac:dyDescent="0.3">
      <c r="A249" s="35"/>
      <c r="B249" s="13"/>
      <c r="F249" s="13"/>
    </row>
    <row r="250" spans="1:6" x14ac:dyDescent="0.3">
      <c r="A250" s="35"/>
      <c r="B250" s="13"/>
      <c r="F250" s="13"/>
    </row>
    <row r="251" spans="1:6" x14ac:dyDescent="0.3">
      <c r="A251" s="35"/>
      <c r="B251" s="13"/>
      <c r="F251" s="13"/>
    </row>
    <row r="252" spans="1:6" x14ac:dyDescent="0.3">
      <c r="A252" s="35"/>
      <c r="B252" s="13"/>
      <c r="F252" s="13"/>
    </row>
    <row r="253" spans="1:6" x14ac:dyDescent="0.3">
      <c r="A253" s="35"/>
      <c r="B253" s="13"/>
      <c r="F253" s="13"/>
    </row>
    <row r="254" spans="1:6" x14ac:dyDescent="0.3">
      <c r="A254" s="35"/>
      <c r="B254" s="13"/>
      <c r="F254" s="13"/>
    </row>
    <row r="255" spans="1:6" x14ac:dyDescent="0.3">
      <c r="A255" s="35"/>
      <c r="B255" s="13"/>
      <c r="F255" s="13"/>
    </row>
    <row r="256" spans="1:6" x14ac:dyDescent="0.3">
      <c r="A256" s="35"/>
      <c r="B256" s="13"/>
      <c r="F256" s="13"/>
    </row>
    <row r="257" spans="1:6" x14ac:dyDescent="0.3">
      <c r="A257" s="35"/>
      <c r="B257" s="13"/>
      <c r="F257" s="13"/>
    </row>
    <row r="258" spans="1:6" x14ac:dyDescent="0.3">
      <c r="A258" s="35"/>
      <c r="B258" s="13"/>
      <c r="F258" s="13"/>
    </row>
    <row r="259" spans="1:6" x14ac:dyDescent="0.3">
      <c r="A259" s="35"/>
      <c r="B259" s="13"/>
      <c r="F259" s="13"/>
    </row>
    <row r="260" spans="1:6" x14ac:dyDescent="0.3">
      <c r="A260" s="35"/>
      <c r="B260" s="13"/>
      <c r="F260" s="13"/>
    </row>
    <row r="261" spans="1:6" x14ac:dyDescent="0.3">
      <c r="A261" s="35"/>
      <c r="B261" s="13"/>
      <c r="F261" s="13"/>
    </row>
    <row r="262" spans="1:6" x14ac:dyDescent="0.3">
      <c r="A262" s="35"/>
      <c r="B262" s="13"/>
      <c r="F262" s="13"/>
    </row>
    <row r="263" spans="1:6" x14ac:dyDescent="0.3">
      <c r="A263" s="35"/>
      <c r="B263" s="13"/>
      <c r="F263" s="13"/>
    </row>
    <row r="264" spans="1:6" x14ac:dyDescent="0.3">
      <c r="A264" s="35"/>
      <c r="B264" s="13"/>
      <c r="F264" s="13"/>
    </row>
    <row r="265" spans="1:6" x14ac:dyDescent="0.3">
      <c r="A265" s="35"/>
      <c r="B265" s="13"/>
      <c r="F265" s="13"/>
    </row>
    <row r="266" spans="1:6" x14ac:dyDescent="0.3">
      <c r="A266" s="35"/>
      <c r="B266" s="13"/>
      <c r="F266" s="13"/>
    </row>
    <row r="267" spans="1:6" x14ac:dyDescent="0.3">
      <c r="A267" s="35"/>
      <c r="B267" s="13"/>
      <c r="F267" s="13"/>
    </row>
    <row r="268" spans="1:6" x14ac:dyDescent="0.3">
      <c r="A268" s="35"/>
      <c r="B268" s="13"/>
      <c r="F268" s="13"/>
    </row>
    <row r="269" spans="1:6" x14ac:dyDescent="0.3">
      <c r="A269" s="35"/>
      <c r="B269" s="13"/>
      <c r="F269" s="13"/>
    </row>
    <row r="270" spans="1:6" x14ac:dyDescent="0.3">
      <c r="A270" s="35"/>
      <c r="B270" s="13"/>
      <c r="F270" s="13"/>
    </row>
    <row r="271" spans="1:6" x14ac:dyDescent="0.3">
      <c r="A271" s="35"/>
      <c r="B271" s="13"/>
      <c r="F271" s="13"/>
    </row>
    <row r="272" spans="1:6" x14ac:dyDescent="0.3">
      <c r="A272" s="35"/>
      <c r="B272" s="13"/>
      <c r="F272" s="13"/>
    </row>
    <row r="273" spans="1:6" x14ac:dyDescent="0.3">
      <c r="A273" s="35"/>
      <c r="B273" s="13"/>
      <c r="F273" s="13"/>
    </row>
    <row r="274" spans="1:6" x14ac:dyDescent="0.3">
      <c r="A274" s="35"/>
      <c r="B274" s="13"/>
      <c r="F274" s="13"/>
    </row>
    <row r="275" spans="1:6" x14ac:dyDescent="0.3">
      <c r="A275" s="35"/>
      <c r="B275" s="13"/>
      <c r="F275" s="13"/>
    </row>
    <row r="276" spans="1:6" x14ac:dyDescent="0.3">
      <c r="A276" s="35"/>
      <c r="B276" s="13"/>
      <c r="F276" s="13"/>
    </row>
    <row r="277" spans="1:6" x14ac:dyDescent="0.3">
      <c r="A277" s="35"/>
      <c r="B277" s="13"/>
      <c r="F277" s="13"/>
    </row>
    <row r="278" spans="1:6" x14ac:dyDescent="0.3">
      <c r="A278" s="35"/>
      <c r="B278" s="13"/>
      <c r="F278" s="13"/>
    </row>
    <row r="279" spans="1:6" x14ac:dyDescent="0.3">
      <c r="A279" s="35"/>
      <c r="B279" s="13"/>
      <c r="F279" s="13"/>
    </row>
    <row r="280" spans="1:6" x14ac:dyDescent="0.3">
      <c r="A280" s="35"/>
      <c r="B280" s="13"/>
      <c r="F280" s="13"/>
    </row>
    <row r="281" spans="1:6" x14ac:dyDescent="0.3">
      <c r="A281" s="35"/>
      <c r="B281" s="13"/>
      <c r="F281" s="13"/>
    </row>
    <row r="282" spans="1:6" x14ac:dyDescent="0.3">
      <c r="A282" s="35"/>
      <c r="B282" s="13"/>
      <c r="F282" s="13"/>
    </row>
    <row r="283" spans="1:6" x14ac:dyDescent="0.3">
      <c r="A283" s="35"/>
      <c r="B283" s="13"/>
      <c r="F283" s="13"/>
    </row>
    <row r="284" spans="1:6" x14ac:dyDescent="0.3">
      <c r="A284" s="35"/>
      <c r="B284" s="13"/>
      <c r="F284" s="13"/>
    </row>
    <row r="285" spans="1:6" x14ac:dyDescent="0.3">
      <c r="A285" s="35"/>
      <c r="B285" s="13"/>
      <c r="F285" s="13"/>
    </row>
    <row r="286" spans="1:6" x14ac:dyDescent="0.3">
      <c r="A286" s="35"/>
      <c r="B286" s="13"/>
      <c r="F286" s="13"/>
    </row>
    <row r="287" spans="1:6" x14ac:dyDescent="0.3">
      <c r="A287" s="35"/>
      <c r="B287" s="13"/>
      <c r="F287" s="13"/>
    </row>
    <row r="288" spans="1:6" x14ac:dyDescent="0.3">
      <c r="A288" s="35"/>
      <c r="B288" s="13"/>
      <c r="F288" s="13"/>
    </row>
    <row r="289" spans="1:6" x14ac:dyDescent="0.3">
      <c r="A289" s="35"/>
      <c r="B289" s="13"/>
      <c r="F289" s="13"/>
    </row>
    <row r="290" spans="1:6" x14ac:dyDescent="0.3">
      <c r="A290" s="35"/>
      <c r="B290" s="13"/>
      <c r="F290" s="13"/>
    </row>
    <row r="291" spans="1:6" x14ac:dyDescent="0.3">
      <c r="A291" s="35"/>
      <c r="B291" s="13"/>
      <c r="F291" s="13"/>
    </row>
    <row r="292" spans="1:6" x14ac:dyDescent="0.3">
      <c r="A292" s="35"/>
      <c r="B292" s="13"/>
      <c r="F292" s="13"/>
    </row>
    <row r="293" spans="1:6" x14ac:dyDescent="0.3">
      <c r="A293" s="35"/>
      <c r="B293" s="13"/>
      <c r="F293" s="13"/>
    </row>
    <row r="294" spans="1:6" x14ac:dyDescent="0.3">
      <c r="A294" s="35"/>
      <c r="B294" s="13"/>
      <c r="F294" s="13"/>
    </row>
    <row r="295" spans="1:6" x14ac:dyDescent="0.3">
      <c r="A295" s="35"/>
      <c r="B295" s="13"/>
      <c r="F295" s="13"/>
    </row>
    <row r="296" spans="1:6" x14ac:dyDescent="0.3">
      <c r="A296" s="35"/>
      <c r="B296" s="13"/>
      <c r="F296" s="13"/>
    </row>
    <row r="297" spans="1:6" x14ac:dyDescent="0.3">
      <c r="A297" s="35"/>
      <c r="B297" s="13"/>
      <c r="F297" s="13"/>
    </row>
    <row r="298" spans="1:6" x14ac:dyDescent="0.3">
      <c r="A298" s="35"/>
      <c r="B298" s="13"/>
      <c r="F298" s="13"/>
    </row>
    <row r="299" spans="1:6" x14ac:dyDescent="0.3">
      <c r="A299" s="35"/>
      <c r="B299" s="13"/>
      <c r="F299" s="13"/>
    </row>
    <row r="300" spans="1:6" x14ac:dyDescent="0.3">
      <c r="A300" s="35"/>
      <c r="B300" s="13"/>
      <c r="F300" s="13"/>
    </row>
    <row r="301" spans="1:6" x14ac:dyDescent="0.3">
      <c r="A301" s="35"/>
      <c r="B301" s="13"/>
      <c r="F301" s="13"/>
    </row>
    <row r="302" spans="1:6" x14ac:dyDescent="0.3">
      <c r="A302" s="35"/>
      <c r="B302" s="13"/>
      <c r="F302" s="13"/>
    </row>
    <row r="303" spans="1:6" x14ac:dyDescent="0.3">
      <c r="A303" s="35"/>
      <c r="B303" s="13"/>
      <c r="F303" s="13"/>
    </row>
    <row r="304" spans="1:6" x14ac:dyDescent="0.3">
      <c r="A304" s="35"/>
      <c r="B304" s="13"/>
      <c r="F304" s="13"/>
    </row>
    <row r="305" spans="1:6" x14ac:dyDescent="0.3">
      <c r="A305" s="35"/>
      <c r="B305" s="13"/>
      <c r="F305" s="13"/>
    </row>
    <row r="306" spans="1:6" x14ac:dyDescent="0.3">
      <c r="A306" s="35"/>
      <c r="B306" s="13"/>
      <c r="F306" s="13"/>
    </row>
    <row r="307" spans="1:6" x14ac:dyDescent="0.3">
      <c r="A307" s="35"/>
      <c r="B307" s="13"/>
      <c r="F307" s="13"/>
    </row>
    <row r="308" spans="1:6" x14ac:dyDescent="0.3">
      <c r="A308" s="35"/>
      <c r="B308" s="13"/>
      <c r="F308" s="13"/>
    </row>
    <row r="309" spans="1:6" x14ac:dyDescent="0.3">
      <c r="A309" s="35"/>
      <c r="B309" s="13"/>
      <c r="F309" s="13"/>
    </row>
    <row r="310" spans="1:6" x14ac:dyDescent="0.3">
      <c r="A310" s="35"/>
      <c r="B310" s="13"/>
      <c r="F310" s="13"/>
    </row>
    <row r="311" spans="1:6" x14ac:dyDescent="0.3">
      <c r="A311" s="35"/>
      <c r="B311" s="13"/>
      <c r="F311" s="13"/>
    </row>
    <row r="312" spans="1:6" x14ac:dyDescent="0.3">
      <c r="A312" s="35"/>
      <c r="B312" s="13"/>
      <c r="F312" s="13"/>
    </row>
    <row r="313" spans="1:6" x14ac:dyDescent="0.3">
      <c r="A313" s="35"/>
      <c r="B313" s="13"/>
      <c r="F313" s="13"/>
    </row>
    <row r="314" spans="1:6" x14ac:dyDescent="0.3">
      <c r="A314" s="35"/>
      <c r="B314" s="13"/>
      <c r="F314" s="13"/>
    </row>
    <row r="315" spans="1:6" x14ac:dyDescent="0.3">
      <c r="A315" s="35"/>
      <c r="B315" s="13"/>
      <c r="F315" s="13"/>
    </row>
    <row r="316" spans="1:6" x14ac:dyDescent="0.3">
      <c r="A316" s="35"/>
      <c r="B316" s="13"/>
      <c r="F316" s="13"/>
    </row>
    <row r="317" spans="1:6" x14ac:dyDescent="0.3">
      <c r="A317" s="35"/>
      <c r="B317" s="13"/>
      <c r="F317" s="13"/>
    </row>
    <row r="318" spans="1:6" x14ac:dyDescent="0.3">
      <c r="A318" s="35"/>
      <c r="B318" s="13"/>
      <c r="F318" s="13"/>
    </row>
    <row r="319" spans="1:6" x14ac:dyDescent="0.3">
      <c r="A319" s="35"/>
      <c r="B319" s="13"/>
      <c r="F319" s="13"/>
    </row>
    <row r="320" spans="1:6" x14ac:dyDescent="0.3">
      <c r="A320" s="35"/>
      <c r="B320" s="13"/>
      <c r="F320" s="13"/>
    </row>
    <row r="321" spans="1:6" x14ac:dyDescent="0.3">
      <c r="A321" s="35"/>
      <c r="B321" s="13"/>
      <c r="F321" s="13"/>
    </row>
    <row r="322" spans="1:6" x14ac:dyDescent="0.3">
      <c r="A322" s="35"/>
      <c r="B322" s="13"/>
      <c r="F322" s="13"/>
    </row>
    <row r="323" spans="1:6" x14ac:dyDescent="0.3">
      <c r="A323" s="35"/>
      <c r="B323" s="13"/>
      <c r="F323" s="13"/>
    </row>
    <row r="324" spans="1:6" x14ac:dyDescent="0.3">
      <c r="A324" s="35"/>
      <c r="B324" s="13"/>
      <c r="F324" s="13"/>
    </row>
    <row r="325" spans="1:6" x14ac:dyDescent="0.3">
      <c r="A325" s="35"/>
      <c r="B325" s="13"/>
      <c r="F325" s="13"/>
    </row>
    <row r="326" spans="1:6" x14ac:dyDescent="0.3">
      <c r="A326" s="35"/>
      <c r="B326" s="13"/>
      <c r="F326" s="13"/>
    </row>
    <row r="327" spans="1:6" x14ac:dyDescent="0.3">
      <c r="A327" s="35"/>
      <c r="B327" s="13"/>
      <c r="F327" s="13"/>
    </row>
    <row r="328" spans="1:6" x14ac:dyDescent="0.3">
      <c r="A328" s="35"/>
      <c r="B328" s="13"/>
      <c r="F328" s="13"/>
    </row>
    <row r="329" spans="1:6" x14ac:dyDescent="0.3">
      <c r="A329" s="35"/>
      <c r="B329" s="13"/>
      <c r="F329" s="13"/>
    </row>
    <row r="330" spans="1:6" x14ac:dyDescent="0.3">
      <c r="A330" s="35"/>
      <c r="B330" s="13"/>
      <c r="F330" s="13"/>
    </row>
    <row r="331" spans="1:6" x14ac:dyDescent="0.3">
      <c r="A331" s="35"/>
      <c r="B331" s="13"/>
      <c r="F331" s="13"/>
    </row>
    <row r="332" spans="1:6" x14ac:dyDescent="0.3">
      <c r="A332" s="35"/>
      <c r="B332" s="13"/>
      <c r="F332" s="13"/>
    </row>
    <row r="333" spans="1:6" x14ac:dyDescent="0.3">
      <c r="A333" s="35"/>
      <c r="B333" s="13"/>
      <c r="F333" s="13"/>
    </row>
    <row r="334" spans="1:6" x14ac:dyDescent="0.3">
      <c r="A334" s="35"/>
      <c r="B334" s="13"/>
      <c r="F334" s="13"/>
    </row>
    <row r="335" spans="1:6" x14ac:dyDescent="0.3">
      <c r="A335" s="35"/>
      <c r="B335" s="13"/>
      <c r="F335" s="13"/>
    </row>
    <row r="336" spans="1:6" x14ac:dyDescent="0.3">
      <c r="A336" s="35"/>
      <c r="B336" s="13"/>
      <c r="F336" s="13"/>
    </row>
    <row r="337" spans="1:6" x14ac:dyDescent="0.3">
      <c r="A337" s="35"/>
      <c r="B337" s="13"/>
      <c r="F337" s="13"/>
    </row>
    <row r="338" spans="1:6" x14ac:dyDescent="0.3">
      <c r="A338" s="35"/>
      <c r="B338" s="13"/>
      <c r="F338" s="13"/>
    </row>
    <row r="339" spans="1:6" x14ac:dyDescent="0.3">
      <c r="A339" s="35"/>
      <c r="B339" s="13"/>
      <c r="F339" s="13"/>
    </row>
    <row r="340" spans="1:6" x14ac:dyDescent="0.3">
      <c r="A340" s="35"/>
      <c r="B340" s="13"/>
      <c r="F340" s="13"/>
    </row>
    <row r="341" spans="1:6" x14ac:dyDescent="0.3">
      <c r="A341" s="35"/>
      <c r="B341" s="13"/>
      <c r="F341" s="13"/>
    </row>
    <row r="342" spans="1:6" x14ac:dyDescent="0.3">
      <c r="A342" s="35"/>
      <c r="B342" s="13"/>
      <c r="F342" s="13"/>
    </row>
    <row r="343" spans="1:6" x14ac:dyDescent="0.3">
      <c r="A343" s="35"/>
      <c r="B343" s="13"/>
      <c r="F343" s="13"/>
    </row>
    <row r="344" spans="1:6" x14ac:dyDescent="0.3">
      <c r="A344" s="35"/>
      <c r="B344" s="13"/>
      <c r="F344" s="13"/>
    </row>
    <row r="345" spans="1:6" x14ac:dyDescent="0.3">
      <c r="A345" s="35"/>
      <c r="B345" s="13"/>
      <c r="F345" s="13"/>
    </row>
    <row r="346" spans="1:6" x14ac:dyDescent="0.3">
      <c r="A346" s="35"/>
      <c r="B346" s="13"/>
      <c r="F346" s="13"/>
    </row>
    <row r="347" spans="1:6" x14ac:dyDescent="0.3">
      <c r="A347" s="35"/>
      <c r="B347" s="13"/>
      <c r="F347" s="13"/>
    </row>
    <row r="348" spans="1:6" x14ac:dyDescent="0.3">
      <c r="A348" s="35"/>
      <c r="B348" s="13"/>
      <c r="F348" s="13"/>
    </row>
    <row r="349" spans="1:6" x14ac:dyDescent="0.3">
      <c r="A349" s="35"/>
      <c r="B349" s="13"/>
      <c r="F349" s="13"/>
    </row>
    <row r="350" spans="1:6" x14ac:dyDescent="0.3">
      <c r="A350" s="35"/>
      <c r="B350" s="13"/>
      <c r="F350" s="13"/>
    </row>
    <row r="351" spans="1:6" x14ac:dyDescent="0.3">
      <c r="A351" s="35"/>
      <c r="B351" s="13"/>
      <c r="F351" s="13"/>
    </row>
    <row r="352" spans="1:6" x14ac:dyDescent="0.3">
      <c r="A352" s="35"/>
      <c r="B352" s="13"/>
      <c r="F352" s="13"/>
    </row>
    <row r="353" spans="1:6" x14ac:dyDescent="0.3">
      <c r="A353" s="35"/>
      <c r="B353" s="13"/>
      <c r="F353" s="13"/>
    </row>
    <row r="354" spans="1:6" x14ac:dyDescent="0.3">
      <c r="A354" s="35"/>
      <c r="B354" s="13"/>
      <c r="F354" s="13"/>
    </row>
    <row r="355" spans="1:6" x14ac:dyDescent="0.3">
      <c r="A355" s="35"/>
      <c r="B355" s="13"/>
      <c r="F355" s="13"/>
    </row>
    <row r="356" spans="1:6" x14ac:dyDescent="0.3">
      <c r="A356" s="35"/>
      <c r="B356" s="13"/>
      <c r="F356" s="13"/>
    </row>
    <row r="357" spans="1:6" x14ac:dyDescent="0.3">
      <c r="A357" s="35"/>
      <c r="B357" s="13"/>
      <c r="F357" s="13"/>
    </row>
    <row r="358" spans="1:6" x14ac:dyDescent="0.3">
      <c r="A358" s="35"/>
      <c r="B358" s="13"/>
      <c r="F358" s="13"/>
    </row>
    <row r="359" spans="1:6" x14ac:dyDescent="0.3">
      <c r="A359" s="35"/>
      <c r="B359" s="13"/>
      <c r="F359" s="13"/>
    </row>
    <row r="360" spans="1:6" x14ac:dyDescent="0.3">
      <c r="A360" s="35"/>
      <c r="B360" s="13"/>
      <c r="F360" s="13"/>
    </row>
    <row r="361" spans="1:6" x14ac:dyDescent="0.3">
      <c r="A361" s="35"/>
      <c r="B361" s="13"/>
      <c r="F361" s="13"/>
    </row>
    <row r="362" spans="1:6" x14ac:dyDescent="0.3">
      <c r="A362" s="35"/>
      <c r="B362" s="13"/>
      <c r="F362" s="13"/>
    </row>
    <row r="363" spans="1:6" x14ac:dyDescent="0.3">
      <c r="A363" s="35"/>
      <c r="B363" s="13"/>
      <c r="F363" s="13"/>
    </row>
    <row r="364" spans="1:6" x14ac:dyDescent="0.3">
      <c r="A364" s="35"/>
      <c r="B364" s="13"/>
      <c r="F364" s="13"/>
    </row>
    <row r="365" spans="1:6" x14ac:dyDescent="0.3">
      <c r="A365" s="35"/>
      <c r="B365" s="13"/>
      <c r="F365" s="13"/>
    </row>
    <row r="366" spans="1:6" x14ac:dyDescent="0.3">
      <c r="A366" s="35"/>
      <c r="B366" s="13"/>
      <c r="F366" s="13"/>
    </row>
    <row r="367" spans="1:6" x14ac:dyDescent="0.3">
      <c r="A367" s="35"/>
      <c r="B367" s="13"/>
      <c r="F367" s="13"/>
    </row>
    <row r="368" spans="1:6" x14ac:dyDescent="0.3">
      <c r="A368" s="35"/>
      <c r="B368" s="13"/>
      <c r="F368" s="13"/>
    </row>
    <row r="369" spans="1:6" x14ac:dyDescent="0.3">
      <c r="A369" s="35"/>
      <c r="B369" s="13"/>
      <c r="F369" s="13"/>
    </row>
    <row r="370" spans="1:6" x14ac:dyDescent="0.3">
      <c r="A370" s="35"/>
      <c r="B370" s="13"/>
      <c r="F370" s="13"/>
    </row>
    <row r="371" spans="1:6" x14ac:dyDescent="0.3">
      <c r="A371" s="35"/>
      <c r="B371" s="13"/>
      <c r="F371" s="13"/>
    </row>
    <row r="372" spans="1:6" x14ac:dyDescent="0.3">
      <c r="A372" s="35"/>
      <c r="B372" s="13"/>
      <c r="F372" s="13"/>
    </row>
    <row r="373" spans="1:6" x14ac:dyDescent="0.3">
      <c r="A373" s="35"/>
      <c r="B373" s="13"/>
      <c r="F373" s="13"/>
    </row>
    <row r="374" spans="1:6" x14ac:dyDescent="0.3">
      <c r="A374" s="35"/>
      <c r="B374" s="13"/>
      <c r="F374" s="13"/>
    </row>
    <row r="375" spans="1:6" x14ac:dyDescent="0.3">
      <c r="A375" s="35"/>
      <c r="B375" s="13"/>
      <c r="F375" s="13"/>
    </row>
    <row r="376" spans="1:6" x14ac:dyDescent="0.3">
      <c r="A376" s="35"/>
      <c r="B376" s="13"/>
      <c r="F376" s="13"/>
    </row>
    <row r="377" spans="1:6" x14ac:dyDescent="0.3">
      <c r="A377" s="35"/>
      <c r="B377" s="13"/>
      <c r="F377" s="13"/>
    </row>
    <row r="378" spans="1:6" x14ac:dyDescent="0.3">
      <c r="A378" s="35"/>
      <c r="B378" s="13"/>
      <c r="F378" s="13"/>
    </row>
    <row r="379" spans="1:6" x14ac:dyDescent="0.3">
      <c r="A379" s="35"/>
      <c r="B379" s="13"/>
      <c r="F379" s="13"/>
    </row>
    <row r="380" spans="1:6" x14ac:dyDescent="0.3">
      <c r="A380" s="35"/>
      <c r="B380" s="13"/>
      <c r="F380" s="13"/>
    </row>
    <row r="381" spans="1:6" x14ac:dyDescent="0.3">
      <c r="A381" s="35"/>
      <c r="B381" s="13"/>
      <c r="F381" s="13"/>
    </row>
    <row r="382" spans="1:6" x14ac:dyDescent="0.3">
      <c r="A382" s="35"/>
      <c r="B382" s="13"/>
      <c r="F382" s="13"/>
    </row>
    <row r="383" spans="1:6" x14ac:dyDescent="0.3">
      <c r="A383" s="35"/>
      <c r="B383" s="13"/>
      <c r="F383" s="13"/>
    </row>
    <row r="384" spans="1:6" x14ac:dyDescent="0.3">
      <c r="A384" s="35"/>
      <c r="B384" s="13"/>
      <c r="F384" s="13"/>
    </row>
    <row r="385" spans="1:6" x14ac:dyDescent="0.3">
      <c r="A385" s="35"/>
      <c r="B385" s="13"/>
      <c r="F385" s="13"/>
    </row>
    <row r="386" spans="1:6" x14ac:dyDescent="0.3">
      <c r="A386" s="35"/>
      <c r="B386" s="13"/>
      <c r="F386" s="13"/>
    </row>
    <row r="387" spans="1:6" x14ac:dyDescent="0.3">
      <c r="A387" s="35"/>
      <c r="B387" s="13"/>
      <c r="F387" s="13"/>
    </row>
    <row r="388" spans="1:6" x14ac:dyDescent="0.3">
      <c r="A388" s="35"/>
      <c r="B388" s="13"/>
      <c r="F388" s="13"/>
    </row>
    <row r="389" spans="1:6" x14ac:dyDescent="0.3">
      <c r="A389" s="35"/>
      <c r="B389" s="13"/>
      <c r="F389" s="13"/>
    </row>
    <row r="390" spans="1:6" x14ac:dyDescent="0.3">
      <c r="A390" s="35"/>
      <c r="B390" s="13"/>
      <c r="F390" s="13"/>
    </row>
    <row r="391" spans="1:6" x14ac:dyDescent="0.3">
      <c r="A391" s="35"/>
      <c r="B391" s="13"/>
      <c r="F391" s="13"/>
    </row>
    <row r="392" spans="1:6" x14ac:dyDescent="0.3">
      <c r="A392" s="35"/>
      <c r="B392" s="13"/>
      <c r="F392" s="13"/>
    </row>
    <row r="393" spans="1:6" x14ac:dyDescent="0.3">
      <c r="A393" s="35"/>
      <c r="B393" s="13"/>
      <c r="F393" s="13"/>
    </row>
    <row r="394" spans="1:6" x14ac:dyDescent="0.3">
      <c r="A394" s="35"/>
      <c r="B394" s="13"/>
      <c r="F394" s="13"/>
    </row>
    <row r="395" spans="1:6" x14ac:dyDescent="0.3">
      <c r="A395" s="35"/>
      <c r="B395" s="13"/>
      <c r="F395" s="13"/>
    </row>
    <row r="396" spans="1:6" x14ac:dyDescent="0.3">
      <c r="A396" s="35"/>
      <c r="B396" s="13"/>
      <c r="F396" s="13"/>
    </row>
    <row r="397" spans="1:6" x14ac:dyDescent="0.3">
      <c r="A397" s="35"/>
      <c r="B397" s="13"/>
      <c r="F397" s="13"/>
    </row>
    <row r="398" spans="1:6" x14ac:dyDescent="0.3">
      <c r="A398" s="35"/>
      <c r="B398" s="13"/>
      <c r="F398" s="13"/>
    </row>
    <row r="399" spans="1:6" x14ac:dyDescent="0.3">
      <c r="A399" s="35"/>
      <c r="B399" s="13"/>
      <c r="F399" s="13"/>
    </row>
    <row r="400" spans="1:6" x14ac:dyDescent="0.3">
      <c r="A400" s="35"/>
      <c r="B400" s="13"/>
      <c r="F400" s="13"/>
    </row>
    <row r="401" spans="1:6" x14ac:dyDescent="0.3">
      <c r="A401" s="35"/>
      <c r="B401" s="13"/>
      <c r="F401" s="13"/>
    </row>
    <row r="402" spans="1:6" x14ac:dyDescent="0.3">
      <c r="A402" s="35"/>
      <c r="B402" s="13"/>
      <c r="F402" s="13"/>
    </row>
    <row r="403" spans="1:6" x14ac:dyDescent="0.3">
      <c r="A403" s="35"/>
      <c r="B403" s="13"/>
      <c r="F403" s="13"/>
    </row>
    <row r="404" spans="1:6" x14ac:dyDescent="0.3">
      <c r="A404" s="35"/>
      <c r="B404" s="13"/>
      <c r="F404" s="13"/>
    </row>
    <row r="405" spans="1:6" x14ac:dyDescent="0.3">
      <c r="A405" s="35"/>
      <c r="B405" s="13"/>
      <c r="F405" s="13"/>
    </row>
    <row r="406" spans="1:6" x14ac:dyDescent="0.3">
      <c r="A406" s="35"/>
      <c r="B406" s="13"/>
      <c r="F406" s="13"/>
    </row>
    <row r="407" spans="1:6" x14ac:dyDescent="0.3">
      <c r="A407" s="35"/>
      <c r="B407" s="13"/>
      <c r="F407" s="13"/>
    </row>
    <row r="408" spans="1:6" x14ac:dyDescent="0.3">
      <c r="A408" s="35"/>
      <c r="B408" s="13"/>
      <c r="F408" s="13"/>
    </row>
    <row r="409" spans="1:6" x14ac:dyDescent="0.3">
      <c r="A409" s="35"/>
      <c r="B409" s="13"/>
      <c r="F409" s="13"/>
    </row>
    <row r="410" spans="1:6" x14ac:dyDescent="0.3">
      <c r="A410" s="35"/>
      <c r="B410" s="13"/>
      <c r="F410" s="13"/>
    </row>
    <row r="411" spans="1:6" x14ac:dyDescent="0.3">
      <c r="A411" s="35"/>
      <c r="B411" s="13"/>
      <c r="F411" s="13"/>
    </row>
    <row r="412" spans="1:6" x14ac:dyDescent="0.3">
      <c r="A412" s="35"/>
      <c r="B412" s="13"/>
      <c r="F412" s="13"/>
    </row>
    <row r="413" spans="1:6" x14ac:dyDescent="0.3">
      <c r="A413" s="35"/>
      <c r="B413" s="13"/>
      <c r="F413" s="13"/>
    </row>
    <row r="414" spans="1:6" x14ac:dyDescent="0.3">
      <c r="A414" s="35"/>
      <c r="B414" s="13"/>
      <c r="F414" s="13"/>
    </row>
    <row r="415" spans="1:6" x14ac:dyDescent="0.3">
      <c r="A415" s="35"/>
      <c r="B415" s="13"/>
      <c r="F415" s="13"/>
    </row>
    <row r="416" spans="1:6" x14ac:dyDescent="0.3">
      <c r="A416" s="35"/>
      <c r="B416" s="13"/>
      <c r="F416" s="13"/>
    </row>
    <row r="417" spans="1:6" x14ac:dyDescent="0.3">
      <c r="A417" s="35"/>
      <c r="B417" s="13"/>
      <c r="F417" s="13"/>
    </row>
    <row r="418" spans="1:6" x14ac:dyDescent="0.3">
      <c r="A418" s="35"/>
      <c r="B418" s="13"/>
      <c r="F418" s="13"/>
    </row>
    <row r="419" spans="1:6" x14ac:dyDescent="0.3">
      <c r="A419" s="35"/>
      <c r="B419" s="13"/>
      <c r="F419" s="13"/>
    </row>
    <row r="420" spans="1:6" x14ac:dyDescent="0.3">
      <c r="A420" s="35"/>
      <c r="B420" s="13"/>
      <c r="F420" s="13"/>
    </row>
    <row r="421" spans="1:6" x14ac:dyDescent="0.3">
      <c r="A421" s="35"/>
      <c r="B421" s="13"/>
      <c r="F421" s="13"/>
    </row>
    <row r="422" spans="1:6" x14ac:dyDescent="0.3">
      <c r="A422" s="35"/>
      <c r="B422" s="13"/>
      <c r="F422" s="13"/>
    </row>
    <row r="423" spans="1:6" x14ac:dyDescent="0.3">
      <c r="A423" s="35"/>
      <c r="B423" s="13"/>
      <c r="F423" s="13"/>
    </row>
    <row r="424" spans="1:6" x14ac:dyDescent="0.3">
      <c r="A424" s="35"/>
      <c r="B424" s="13"/>
      <c r="F424" s="13"/>
    </row>
    <row r="425" spans="1:6" x14ac:dyDescent="0.3">
      <c r="A425" s="35"/>
      <c r="B425" s="13"/>
      <c r="F425" s="13"/>
    </row>
    <row r="426" spans="1:6" x14ac:dyDescent="0.3">
      <c r="A426" s="35"/>
      <c r="B426" s="13"/>
      <c r="F426" s="13"/>
    </row>
    <row r="427" spans="1:6" x14ac:dyDescent="0.3">
      <c r="A427" s="35"/>
      <c r="B427" s="13"/>
      <c r="F427" s="13"/>
    </row>
    <row r="428" spans="1:6" x14ac:dyDescent="0.3">
      <c r="A428" s="35"/>
      <c r="B428" s="13"/>
      <c r="F428" s="13"/>
    </row>
    <row r="429" spans="1:6" x14ac:dyDescent="0.3">
      <c r="A429" s="35"/>
      <c r="B429" s="13"/>
      <c r="F429" s="13"/>
    </row>
    <row r="430" spans="1:6" x14ac:dyDescent="0.3">
      <c r="A430" s="35"/>
      <c r="B430" s="13"/>
      <c r="F430" s="13"/>
    </row>
    <row r="431" spans="1:6" x14ac:dyDescent="0.3">
      <c r="A431" s="35"/>
      <c r="B431" s="13"/>
      <c r="F431" s="13"/>
    </row>
    <row r="432" spans="1:6" x14ac:dyDescent="0.3">
      <c r="A432" s="35"/>
      <c r="B432" s="13"/>
      <c r="F432" s="13"/>
    </row>
    <row r="433" spans="1:6" x14ac:dyDescent="0.3">
      <c r="A433" s="35"/>
      <c r="B433" s="13"/>
      <c r="F433" s="13"/>
    </row>
    <row r="434" spans="1:6" x14ac:dyDescent="0.3">
      <c r="A434" s="35"/>
      <c r="B434" s="13"/>
      <c r="F434" s="13"/>
    </row>
    <row r="435" spans="1:6" x14ac:dyDescent="0.3">
      <c r="A435" s="35"/>
      <c r="B435" s="13"/>
      <c r="F435" s="13"/>
    </row>
    <row r="436" spans="1:6" x14ac:dyDescent="0.3">
      <c r="A436" s="35"/>
      <c r="B436" s="13"/>
      <c r="F436" s="13"/>
    </row>
    <row r="437" spans="1:6" x14ac:dyDescent="0.3">
      <c r="A437" s="35"/>
      <c r="B437" s="13"/>
      <c r="F437" s="13"/>
    </row>
    <row r="438" spans="1:6" x14ac:dyDescent="0.3">
      <c r="A438" s="35"/>
      <c r="B438" s="13"/>
      <c r="F438" s="13"/>
    </row>
    <row r="439" spans="1:6" x14ac:dyDescent="0.3">
      <c r="A439" s="35"/>
      <c r="B439" s="13"/>
      <c r="F439" s="13"/>
    </row>
    <row r="440" spans="1:6" x14ac:dyDescent="0.3">
      <c r="A440" s="35"/>
      <c r="B440" s="13"/>
      <c r="F440" s="13"/>
    </row>
    <row r="441" spans="1:6" x14ac:dyDescent="0.3">
      <c r="A441" s="35"/>
      <c r="B441" s="13"/>
      <c r="F441" s="13"/>
    </row>
    <row r="442" spans="1:6" x14ac:dyDescent="0.3">
      <c r="A442" s="35"/>
      <c r="B442" s="13"/>
      <c r="F442" s="13"/>
    </row>
    <row r="443" spans="1:6" x14ac:dyDescent="0.3">
      <c r="A443" s="35"/>
      <c r="B443" s="13"/>
      <c r="F443" s="13"/>
    </row>
    <row r="444" spans="1:6" x14ac:dyDescent="0.3">
      <c r="A444" s="35"/>
      <c r="B444" s="13"/>
      <c r="F444" s="13"/>
    </row>
    <row r="445" spans="1:6" x14ac:dyDescent="0.3">
      <c r="A445" s="35"/>
      <c r="B445" s="13"/>
      <c r="F445" s="13"/>
    </row>
    <row r="446" spans="1:6" x14ac:dyDescent="0.3">
      <c r="A446" s="35"/>
      <c r="B446" s="13"/>
      <c r="F446" s="13"/>
    </row>
    <row r="447" spans="1:6" x14ac:dyDescent="0.3">
      <c r="A447" s="35"/>
      <c r="B447" s="13"/>
      <c r="F447" s="13"/>
    </row>
    <row r="448" spans="1:6" x14ac:dyDescent="0.3">
      <c r="A448" s="35"/>
      <c r="B448" s="13"/>
      <c r="F448" s="13"/>
    </row>
    <row r="449" spans="1:6" x14ac:dyDescent="0.3">
      <c r="A449" s="35"/>
      <c r="B449" s="13"/>
      <c r="F449" s="13"/>
    </row>
    <row r="450" spans="1:6" x14ac:dyDescent="0.3">
      <c r="A450" s="35"/>
      <c r="B450" s="13"/>
      <c r="F450" s="13"/>
    </row>
    <row r="451" spans="1:6" x14ac:dyDescent="0.3">
      <c r="A451" s="35"/>
      <c r="B451" s="13"/>
      <c r="F451" s="13"/>
    </row>
    <row r="452" spans="1:6" x14ac:dyDescent="0.3">
      <c r="A452" s="35"/>
      <c r="B452" s="13"/>
      <c r="F452" s="13"/>
    </row>
    <row r="453" spans="1:6" x14ac:dyDescent="0.3">
      <c r="A453" s="35"/>
      <c r="B453" s="13"/>
      <c r="F453" s="13"/>
    </row>
    <row r="454" spans="1:6" x14ac:dyDescent="0.3">
      <c r="A454" s="35"/>
      <c r="B454" s="13"/>
      <c r="F454" s="13"/>
    </row>
    <row r="455" spans="1:6" x14ac:dyDescent="0.3">
      <c r="A455" s="35"/>
      <c r="B455" s="13"/>
      <c r="F455" s="13"/>
    </row>
    <row r="456" spans="1:6" x14ac:dyDescent="0.3">
      <c r="A456" s="35"/>
      <c r="B456" s="13"/>
      <c r="F456" s="13"/>
    </row>
    <row r="457" spans="1:6" x14ac:dyDescent="0.3">
      <c r="A457" s="35"/>
      <c r="B457" s="13"/>
      <c r="F457" s="13"/>
    </row>
    <row r="458" spans="1:6" x14ac:dyDescent="0.3">
      <c r="A458" s="35"/>
      <c r="B458" s="13"/>
      <c r="F458" s="13"/>
    </row>
    <row r="459" spans="1:6" x14ac:dyDescent="0.3">
      <c r="A459" s="35"/>
      <c r="B459" s="13"/>
      <c r="F459" s="13"/>
    </row>
    <row r="460" spans="1:6" x14ac:dyDescent="0.3">
      <c r="A460" s="35"/>
      <c r="B460" s="13"/>
      <c r="F460" s="13"/>
    </row>
    <row r="461" spans="1:6" x14ac:dyDescent="0.3">
      <c r="A461" s="35"/>
      <c r="B461" s="13"/>
      <c r="F461" s="13"/>
    </row>
    <row r="462" spans="1:6" x14ac:dyDescent="0.3">
      <c r="A462" s="35"/>
      <c r="B462" s="13"/>
      <c r="F462" s="13"/>
    </row>
    <row r="463" spans="1:6" x14ac:dyDescent="0.3">
      <c r="A463" s="35"/>
      <c r="B463" s="13"/>
      <c r="F463" s="13"/>
    </row>
    <row r="464" spans="1:6" x14ac:dyDescent="0.3">
      <c r="A464" s="35"/>
      <c r="B464" s="13"/>
      <c r="F464" s="13"/>
    </row>
    <row r="465" spans="1:6" x14ac:dyDescent="0.3">
      <c r="A465" s="35"/>
      <c r="B465" s="13"/>
      <c r="F465" s="13"/>
    </row>
    <row r="466" spans="1:6" x14ac:dyDescent="0.3">
      <c r="A466" s="35"/>
      <c r="B466" s="13"/>
      <c r="F466" s="13"/>
    </row>
    <row r="467" spans="1:6" x14ac:dyDescent="0.3">
      <c r="A467" s="35"/>
      <c r="B467" s="13"/>
      <c r="F467" s="13"/>
    </row>
    <row r="468" spans="1:6" x14ac:dyDescent="0.3">
      <c r="A468" s="35"/>
      <c r="B468" s="13"/>
      <c r="F468" s="13"/>
    </row>
    <row r="469" spans="1:6" x14ac:dyDescent="0.3">
      <c r="A469" s="35"/>
      <c r="B469" s="13"/>
      <c r="F469" s="13"/>
    </row>
    <row r="470" spans="1:6" x14ac:dyDescent="0.3">
      <c r="A470" s="35"/>
      <c r="B470" s="13"/>
      <c r="F470" s="13"/>
    </row>
    <row r="471" spans="1:6" x14ac:dyDescent="0.3">
      <c r="A471" s="35"/>
      <c r="B471" s="13"/>
      <c r="F471" s="13"/>
    </row>
    <row r="472" spans="1:6" x14ac:dyDescent="0.3">
      <c r="A472" s="35"/>
      <c r="B472" s="13"/>
      <c r="F472" s="13"/>
    </row>
    <row r="473" spans="1:6" x14ac:dyDescent="0.3">
      <c r="A473" s="35"/>
      <c r="B473" s="13"/>
      <c r="F473" s="13"/>
    </row>
    <row r="474" spans="1:6" x14ac:dyDescent="0.3">
      <c r="A474" s="35"/>
      <c r="B474" s="13"/>
      <c r="F474" s="13"/>
    </row>
    <row r="475" spans="1:6" x14ac:dyDescent="0.3">
      <c r="A475" s="35"/>
      <c r="B475" s="13"/>
      <c r="F475" s="13"/>
    </row>
    <row r="476" spans="1:6" x14ac:dyDescent="0.3">
      <c r="A476" s="35"/>
      <c r="B476" s="13"/>
      <c r="F476" s="13"/>
    </row>
    <row r="477" spans="1:6" x14ac:dyDescent="0.3">
      <c r="A477" s="35"/>
      <c r="B477" s="13"/>
      <c r="F477" s="13"/>
    </row>
    <row r="478" spans="1:6" x14ac:dyDescent="0.3">
      <c r="A478" s="35"/>
      <c r="B478" s="13"/>
      <c r="F478" s="13"/>
    </row>
    <row r="479" spans="1:6" x14ac:dyDescent="0.3">
      <c r="A479" s="35"/>
      <c r="B479" s="13"/>
      <c r="F479" s="13"/>
    </row>
    <row r="480" spans="1:6" x14ac:dyDescent="0.3">
      <c r="A480" s="35"/>
      <c r="B480" s="13"/>
      <c r="F480" s="13"/>
    </row>
    <row r="481" spans="1:6" x14ac:dyDescent="0.3">
      <c r="A481" s="35"/>
      <c r="B481" s="13"/>
      <c r="F481" s="13"/>
    </row>
    <row r="482" spans="1:6" x14ac:dyDescent="0.3">
      <c r="A482" s="35"/>
      <c r="B482" s="13"/>
      <c r="F482" s="13"/>
    </row>
    <row r="483" spans="1:6" x14ac:dyDescent="0.3">
      <c r="A483" s="35"/>
      <c r="B483" s="13"/>
      <c r="F483" s="13"/>
    </row>
    <row r="484" spans="1:6" x14ac:dyDescent="0.3">
      <c r="A484" s="35"/>
      <c r="B484" s="13"/>
      <c r="F484" s="13"/>
    </row>
    <row r="485" spans="1:6" x14ac:dyDescent="0.3">
      <c r="A485" s="35"/>
      <c r="B485" s="13"/>
      <c r="F485" s="13"/>
    </row>
    <row r="486" spans="1:6" x14ac:dyDescent="0.3">
      <c r="A486" s="35"/>
      <c r="B486" s="13"/>
      <c r="F486" s="13"/>
    </row>
    <row r="487" spans="1:6" x14ac:dyDescent="0.3">
      <c r="A487" s="35"/>
      <c r="B487" s="13"/>
      <c r="F487" s="13"/>
    </row>
    <row r="488" spans="1:6" x14ac:dyDescent="0.3">
      <c r="A488" s="35"/>
      <c r="B488" s="13"/>
      <c r="F488" s="13"/>
    </row>
    <row r="489" spans="1:6" x14ac:dyDescent="0.3">
      <c r="A489" s="35"/>
      <c r="B489" s="13"/>
      <c r="F489" s="13"/>
    </row>
    <row r="490" spans="1:6" x14ac:dyDescent="0.3">
      <c r="A490" s="35"/>
      <c r="B490" s="13"/>
      <c r="F490" s="13"/>
    </row>
    <row r="491" spans="1:6" x14ac:dyDescent="0.3">
      <c r="A491" s="35"/>
      <c r="B491" s="13"/>
      <c r="F491" s="13"/>
    </row>
    <row r="492" spans="1:6" x14ac:dyDescent="0.3">
      <c r="A492" s="35"/>
      <c r="B492" s="13"/>
      <c r="F492" s="13"/>
    </row>
    <row r="493" spans="1:6" x14ac:dyDescent="0.3">
      <c r="A493" s="35"/>
      <c r="B493" s="13"/>
      <c r="F493" s="13"/>
    </row>
    <row r="494" spans="1:6" x14ac:dyDescent="0.3">
      <c r="A494" s="35"/>
      <c r="B494" s="13"/>
      <c r="F494" s="13"/>
    </row>
    <row r="495" spans="1:6" x14ac:dyDescent="0.3">
      <c r="A495" s="35"/>
      <c r="B495" s="13"/>
      <c r="F495" s="13"/>
    </row>
    <row r="496" spans="1:6" x14ac:dyDescent="0.3">
      <c r="A496" s="35"/>
      <c r="B496" s="13"/>
      <c r="F496" s="13"/>
    </row>
    <row r="497" spans="1:6" x14ac:dyDescent="0.3">
      <c r="A497" s="35"/>
      <c r="B497" s="13"/>
      <c r="F497" s="13"/>
    </row>
    <row r="498" spans="1:6" x14ac:dyDescent="0.3">
      <c r="A498" s="35"/>
      <c r="B498" s="13"/>
      <c r="F498" s="13"/>
    </row>
    <row r="499" spans="1:6" x14ac:dyDescent="0.3">
      <c r="A499" s="35"/>
      <c r="B499" s="13"/>
      <c r="F499" s="13"/>
    </row>
    <row r="500" spans="1:6" x14ac:dyDescent="0.3">
      <c r="A500" s="35"/>
      <c r="B500" s="13"/>
      <c r="F500" s="13"/>
    </row>
    <row r="501" spans="1:6" x14ac:dyDescent="0.3">
      <c r="A501" s="35"/>
      <c r="B501" s="13"/>
      <c r="F501" s="13"/>
    </row>
    <row r="502" spans="1:6" x14ac:dyDescent="0.3">
      <c r="A502" s="35"/>
      <c r="B502" s="13"/>
      <c r="F502" s="13"/>
    </row>
    <row r="503" spans="1:6" x14ac:dyDescent="0.3">
      <c r="A503" s="35"/>
      <c r="B503" s="13"/>
      <c r="F503" s="13"/>
    </row>
    <row r="504" spans="1:6" x14ac:dyDescent="0.3">
      <c r="A504" s="35"/>
      <c r="B504" s="13"/>
      <c r="F504" s="13"/>
    </row>
    <row r="505" spans="1:6" x14ac:dyDescent="0.3">
      <c r="A505" s="35"/>
      <c r="B505" s="13"/>
      <c r="F505" s="13"/>
    </row>
    <row r="506" spans="1:6" x14ac:dyDescent="0.3">
      <c r="A506" s="35"/>
      <c r="B506" s="13"/>
      <c r="F506" s="13"/>
    </row>
    <row r="507" spans="1:6" x14ac:dyDescent="0.3">
      <c r="A507" s="35"/>
      <c r="B507" s="13"/>
      <c r="F507" s="13"/>
    </row>
    <row r="508" spans="1:6" x14ac:dyDescent="0.3">
      <c r="A508" s="35"/>
      <c r="B508" s="13"/>
      <c r="F508" s="13"/>
    </row>
    <row r="509" spans="1:6" x14ac:dyDescent="0.3">
      <c r="A509" s="35"/>
      <c r="B509" s="13"/>
      <c r="F509" s="13"/>
    </row>
    <row r="510" spans="1:6" x14ac:dyDescent="0.3">
      <c r="A510" s="35"/>
      <c r="B510" s="13"/>
      <c r="F510" s="13"/>
    </row>
    <row r="511" spans="1:6" x14ac:dyDescent="0.3">
      <c r="A511" s="35"/>
      <c r="B511" s="13"/>
      <c r="F511" s="13"/>
    </row>
    <row r="512" spans="1:6" x14ac:dyDescent="0.3">
      <c r="A512" s="35"/>
      <c r="B512" s="13"/>
      <c r="F512" s="13"/>
    </row>
    <row r="513" spans="1:6" x14ac:dyDescent="0.3">
      <c r="A513" s="35"/>
      <c r="B513" s="13"/>
      <c r="F513" s="13"/>
    </row>
    <row r="514" spans="1:6" x14ac:dyDescent="0.3">
      <c r="A514" s="35"/>
      <c r="B514" s="13"/>
      <c r="F514" s="13"/>
    </row>
    <row r="515" spans="1:6" x14ac:dyDescent="0.3">
      <c r="A515" s="35"/>
      <c r="B515" s="13"/>
      <c r="F515" s="13"/>
    </row>
    <row r="516" spans="1:6" x14ac:dyDescent="0.3">
      <c r="A516" s="35"/>
      <c r="B516" s="13"/>
      <c r="F516" s="13"/>
    </row>
    <row r="517" spans="1:6" x14ac:dyDescent="0.3">
      <c r="A517" s="35"/>
      <c r="B517" s="13"/>
      <c r="F517" s="13"/>
    </row>
    <row r="518" spans="1:6" x14ac:dyDescent="0.3">
      <c r="A518" s="35"/>
      <c r="B518" s="13"/>
      <c r="F518" s="13"/>
    </row>
    <row r="519" spans="1:6" x14ac:dyDescent="0.3">
      <c r="A519" s="35"/>
      <c r="B519" s="13"/>
      <c r="F519" s="13"/>
    </row>
    <row r="520" spans="1:6" x14ac:dyDescent="0.3">
      <c r="A520" s="35"/>
      <c r="B520" s="13"/>
      <c r="F520" s="13"/>
    </row>
    <row r="521" spans="1:6" x14ac:dyDescent="0.3">
      <c r="A521" s="35"/>
      <c r="B521" s="13"/>
      <c r="F521" s="13"/>
    </row>
    <row r="522" spans="1:6" x14ac:dyDescent="0.3">
      <c r="A522" s="35"/>
      <c r="B522" s="13"/>
      <c r="F522" s="13"/>
    </row>
    <row r="523" spans="1:6" x14ac:dyDescent="0.3">
      <c r="A523" s="35"/>
      <c r="B523" s="13"/>
      <c r="F523" s="13"/>
    </row>
    <row r="524" spans="1:6" x14ac:dyDescent="0.3">
      <c r="A524" s="35"/>
      <c r="B524" s="13"/>
      <c r="F524" s="13"/>
    </row>
    <row r="525" spans="1:6" x14ac:dyDescent="0.3">
      <c r="A525" s="35"/>
      <c r="B525" s="13"/>
      <c r="F525" s="13"/>
    </row>
    <row r="526" spans="1:6" x14ac:dyDescent="0.3">
      <c r="A526" s="35"/>
      <c r="B526" s="13"/>
      <c r="F526" s="13"/>
    </row>
    <row r="527" spans="1:6" x14ac:dyDescent="0.3">
      <c r="A527" s="35"/>
      <c r="B527" s="13"/>
      <c r="F527" s="13"/>
    </row>
    <row r="528" spans="1:6" x14ac:dyDescent="0.3">
      <c r="A528" s="35"/>
      <c r="B528" s="13"/>
      <c r="F528" s="13"/>
    </row>
    <row r="529" spans="1:6" x14ac:dyDescent="0.3">
      <c r="A529" s="35"/>
      <c r="B529" s="13"/>
      <c r="F529" s="13"/>
    </row>
    <row r="530" spans="1:6" x14ac:dyDescent="0.3">
      <c r="A530" s="35"/>
      <c r="B530" s="13"/>
      <c r="F530" s="13"/>
    </row>
    <row r="531" spans="1:6" x14ac:dyDescent="0.3">
      <c r="A531" s="35"/>
      <c r="B531" s="13"/>
      <c r="F531" s="13"/>
    </row>
    <row r="532" spans="1:6" x14ac:dyDescent="0.3">
      <c r="A532" s="35"/>
      <c r="B532" s="13"/>
      <c r="F532" s="13"/>
    </row>
    <row r="533" spans="1:6" x14ac:dyDescent="0.3">
      <c r="A533" s="35"/>
      <c r="B533" s="13"/>
      <c r="F533" s="13"/>
    </row>
    <row r="534" spans="1:6" x14ac:dyDescent="0.3">
      <c r="A534" s="35"/>
      <c r="B534" s="13"/>
      <c r="F534" s="13"/>
    </row>
    <row r="535" spans="1:6" x14ac:dyDescent="0.3">
      <c r="A535" s="35"/>
      <c r="B535" s="13"/>
      <c r="F535" s="13"/>
    </row>
    <row r="536" spans="1:6" x14ac:dyDescent="0.3">
      <c r="A536" s="35"/>
      <c r="B536" s="13"/>
      <c r="F536" s="13"/>
    </row>
    <row r="537" spans="1:6" x14ac:dyDescent="0.3">
      <c r="A537" s="35"/>
      <c r="B537" s="13"/>
      <c r="F537" s="13"/>
    </row>
    <row r="538" spans="1:6" x14ac:dyDescent="0.3">
      <c r="A538" s="35"/>
      <c r="B538" s="13"/>
      <c r="F538" s="13"/>
    </row>
    <row r="539" spans="1:6" x14ac:dyDescent="0.3">
      <c r="A539" s="35"/>
      <c r="B539" s="13"/>
      <c r="F539" s="13"/>
    </row>
    <row r="540" spans="1:6" x14ac:dyDescent="0.3">
      <c r="A540" s="35"/>
      <c r="B540" s="13"/>
      <c r="F540" s="13"/>
    </row>
    <row r="541" spans="1:6" x14ac:dyDescent="0.3">
      <c r="A541" s="35"/>
      <c r="B541" s="13"/>
      <c r="F541" s="13"/>
    </row>
    <row r="542" spans="1:6" x14ac:dyDescent="0.3">
      <c r="A542" s="35"/>
      <c r="B542" s="13"/>
      <c r="F542" s="13"/>
    </row>
    <row r="543" spans="1:6" x14ac:dyDescent="0.3">
      <c r="A543" s="35"/>
      <c r="B543" s="13"/>
      <c r="F543" s="13"/>
    </row>
    <row r="544" spans="1:6" x14ac:dyDescent="0.3">
      <c r="A544" s="35"/>
      <c r="B544" s="13"/>
      <c r="F544" s="13"/>
    </row>
    <row r="545" spans="1:6" x14ac:dyDescent="0.3">
      <c r="A545" s="35"/>
      <c r="B545" s="13"/>
      <c r="F545" s="13"/>
    </row>
    <row r="546" spans="1:6" x14ac:dyDescent="0.3">
      <c r="A546" s="35"/>
      <c r="B546" s="13"/>
      <c r="F546" s="13"/>
    </row>
    <row r="547" spans="1:6" x14ac:dyDescent="0.3">
      <c r="A547" s="35"/>
      <c r="B547" s="13"/>
      <c r="F547" s="13"/>
    </row>
    <row r="548" spans="1:6" x14ac:dyDescent="0.3">
      <c r="A548" s="35"/>
      <c r="B548" s="13"/>
      <c r="F548" s="13"/>
    </row>
    <row r="549" spans="1:6" x14ac:dyDescent="0.3">
      <c r="A549" s="35"/>
      <c r="B549" s="13"/>
      <c r="F549" s="13"/>
    </row>
    <row r="550" spans="1:6" x14ac:dyDescent="0.3">
      <c r="A550" s="35"/>
      <c r="B550" s="13"/>
      <c r="F550" s="13"/>
    </row>
    <row r="551" spans="1:6" x14ac:dyDescent="0.3">
      <c r="A551" s="35"/>
      <c r="B551" s="13"/>
      <c r="F551" s="13"/>
    </row>
    <row r="552" spans="1:6" x14ac:dyDescent="0.3">
      <c r="A552" s="35"/>
      <c r="B552" s="13"/>
      <c r="F552" s="13"/>
    </row>
    <row r="553" spans="1:6" x14ac:dyDescent="0.3">
      <c r="A553" s="35"/>
      <c r="B553" s="13"/>
      <c r="F553" s="13"/>
    </row>
    <row r="554" spans="1:6" x14ac:dyDescent="0.3">
      <c r="A554" s="35"/>
      <c r="B554" s="13"/>
      <c r="F554" s="13"/>
    </row>
    <row r="555" spans="1:6" x14ac:dyDescent="0.3">
      <c r="A555" s="35"/>
      <c r="B555" s="13"/>
      <c r="F555" s="13"/>
    </row>
    <row r="556" spans="1:6" x14ac:dyDescent="0.3">
      <c r="A556" s="35"/>
      <c r="B556" s="13"/>
      <c r="F556" s="13"/>
    </row>
    <row r="557" spans="1:6" x14ac:dyDescent="0.3">
      <c r="A557" s="35"/>
      <c r="B557" s="13"/>
      <c r="F557" s="13"/>
    </row>
    <row r="558" spans="1:6" x14ac:dyDescent="0.3">
      <c r="A558" s="35"/>
      <c r="B558" s="13"/>
      <c r="F558" s="13"/>
    </row>
    <row r="559" spans="1:6" x14ac:dyDescent="0.3">
      <c r="A559" s="35"/>
      <c r="B559" s="13"/>
      <c r="F559" s="13"/>
    </row>
    <row r="560" spans="1:6" x14ac:dyDescent="0.3">
      <c r="A560" s="35"/>
      <c r="B560" s="13"/>
      <c r="F560" s="13"/>
    </row>
    <row r="561" spans="1:6" x14ac:dyDescent="0.3">
      <c r="A561" s="35"/>
      <c r="B561" s="13"/>
      <c r="F561" s="13"/>
    </row>
    <row r="562" spans="1:6" x14ac:dyDescent="0.3">
      <c r="A562" s="35"/>
      <c r="B562" s="13"/>
      <c r="F562" s="13"/>
    </row>
    <row r="563" spans="1:6" x14ac:dyDescent="0.3">
      <c r="A563" s="35"/>
      <c r="B563" s="13"/>
      <c r="F563" s="13"/>
    </row>
    <row r="564" spans="1:6" x14ac:dyDescent="0.3">
      <c r="A564" s="35"/>
      <c r="B564" s="13"/>
      <c r="F564" s="13"/>
    </row>
    <row r="565" spans="1:6" x14ac:dyDescent="0.3">
      <c r="A565" s="35"/>
      <c r="B565" s="13"/>
      <c r="F565" s="13"/>
    </row>
    <row r="566" spans="1:6" x14ac:dyDescent="0.3">
      <c r="A566" s="35"/>
      <c r="B566" s="13"/>
      <c r="F566" s="13"/>
    </row>
    <row r="567" spans="1:6" x14ac:dyDescent="0.3">
      <c r="A567" s="35"/>
      <c r="B567" s="13"/>
      <c r="F567" s="13"/>
    </row>
    <row r="568" spans="1:6" x14ac:dyDescent="0.3">
      <c r="A568" s="35"/>
      <c r="B568" s="13"/>
      <c r="F568" s="13"/>
    </row>
    <row r="569" spans="1:6" x14ac:dyDescent="0.3">
      <c r="A569" s="35"/>
      <c r="B569" s="13"/>
      <c r="F569" s="13"/>
    </row>
    <row r="570" spans="1:6" x14ac:dyDescent="0.3">
      <c r="A570" s="35"/>
      <c r="B570" s="13"/>
      <c r="F570" s="13"/>
    </row>
    <row r="571" spans="1:6" x14ac:dyDescent="0.3">
      <c r="A571" s="35"/>
      <c r="B571" s="13"/>
      <c r="F571" s="13"/>
    </row>
    <row r="572" spans="1:6" x14ac:dyDescent="0.3">
      <c r="A572" s="35"/>
      <c r="B572" s="13"/>
      <c r="F572" s="13"/>
    </row>
    <row r="573" spans="1:6" x14ac:dyDescent="0.3">
      <c r="A573" s="35"/>
      <c r="B573" s="13"/>
      <c r="F573" s="13"/>
    </row>
    <row r="574" spans="1:6" x14ac:dyDescent="0.3">
      <c r="A574" s="35"/>
      <c r="B574" s="13"/>
      <c r="F574" s="13"/>
    </row>
    <row r="575" spans="1:6" x14ac:dyDescent="0.3">
      <c r="A575" s="35"/>
      <c r="B575" s="13"/>
      <c r="F575" s="13"/>
    </row>
    <row r="576" spans="1:6" x14ac:dyDescent="0.3">
      <c r="A576" s="35"/>
      <c r="B576" s="13"/>
      <c r="F576" s="13"/>
    </row>
    <row r="577" spans="1:6" x14ac:dyDescent="0.3">
      <c r="A577" s="35"/>
      <c r="B577" s="13"/>
      <c r="F577" s="13"/>
    </row>
    <row r="578" spans="1:6" x14ac:dyDescent="0.3">
      <c r="A578" s="35"/>
      <c r="B578" s="13"/>
      <c r="F578" s="13"/>
    </row>
    <row r="579" spans="1:6" x14ac:dyDescent="0.3">
      <c r="A579" s="35"/>
      <c r="B579" s="13"/>
      <c r="F579" s="13"/>
    </row>
    <row r="580" spans="1:6" x14ac:dyDescent="0.3">
      <c r="A580" s="35"/>
      <c r="B580" s="13"/>
      <c r="F580" s="13"/>
    </row>
    <row r="581" spans="1:6" x14ac:dyDescent="0.3">
      <c r="A581" s="35"/>
      <c r="B581" s="13"/>
      <c r="F581" s="13"/>
    </row>
    <row r="582" spans="1:6" x14ac:dyDescent="0.3">
      <c r="A582" s="35"/>
      <c r="B582" s="13"/>
      <c r="F582" s="13"/>
    </row>
    <row r="583" spans="1:6" x14ac:dyDescent="0.3">
      <c r="A583" s="35"/>
      <c r="B583" s="13"/>
      <c r="F583" s="13"/>
    </row>
    <row r="584" spans="1:6" x14ac:dyDescent="0.3">
      <c r="A584" s="35"/>
      <c r="B584" s="13"/>
      <c r="F584" s="13"/>
    </row>
    <row r="585" spans="1:6" x14ac:dyDescent="0.3">
      <c r="A585" s="35"/>
      <c r="B585" s="13"/>
      <c r="F585" s="13"/>
    </row>
    <row r="586" spans="1:6" x14ac:dyDescent="0.3">
      <c r="A586" s="35"/>
      <c r="B586" s="13"/>
      <c r="F586" s="13"/>
    </row>
    <row r="587" spans="1:6" x14ac:dyDescent="0.3">
      <c r="A587" s="35"/>
      <c r="B587" s="13"/>
      <c r="F587" s="13"/>
    </row>
    <row r="588" spans="1:6" x14ac:dyDescent="0.3">
      <c r="A588" s="35"/>
      <c r="B588" s="13"/>
      <c r="F588" s="13"/>
    </row>
    <row r="589" spans="1:6" x14ac:dyDescent="0.3">
      <c r="A589" s="35"/>
      <c r="B589" s="13"/>
      <c r="F589" s="13"/>
    </row>
    <row r="590" spans="1:6" x14ac:dyDescent="0.3">
      <c r="A590" s="35"/>
      <c r="B590" s="13"/>
      <c r="F590" s="13"/>
    </row>
    <row r="591" spans="1:6" x14ac:dyDescent="0.3">
      <c r="A591" s="35"/>
      <c r="B591" s="13"/>
      <c r="F591" s="13"/>
    </row>
    <row r="592" spans="1:6" x14ac:dyDescent="0.3">
      <c r="A592" s="35"/>
      <c r="B592" s="13"/>
      <c r="F592" s="13"/>
    </row>
    <row r="593" spans="1:6" x14ac:dyDescent="0.3">
      <c r="A593" s="35"/>
      <c r="B593" s="13"/>
      <c r="F593" s="13"/>
    </row>
    <row r="594" spans="1:6" x14ac:dyDescent="0.3">
      <c r="A594" s="35"/>
      <c r="B594" s="13"/>
      <c r="F594" s="13"/>
    </row>
    <row r="595" spans="1:6" x14ac:dyDescent="0.3">
      <c r="A595" s="35"/>
      <c r="B595" s="13"/>
      <c r="F595" s="13"/>
    </row>
    <row r="596" spans="1:6" x14ac:dyDescent="0.3">
      <c r="A596" s="35"/>
      <c r="B596" s="13"/>
      <c r="F596" s="13"/>
    </row>
    <row r="597" spans="1:6" x14ac:dyDescent="0.3">
      <c r="A597" s="35"/>
      <c r="B597" s="13"/>
      <c r="F597" s="13"/>
    </row>
    <row r="598" spans="1:6" x14ac:dyDescent="0.3">
      <c r="A598" s="35"/>
      <c r="B598" s="13"/>
      <c r="F598" s="13"/>
    </row>
    <row r="599" spans="1:6" x14ac:dyDescent="0.3">
      <c r="A599" s="35"/>
      <c r="B599" s="13"/>
      <c r="F599" s="13"/>
    </row>
    <row r="600" spans="1:6" x14ac:dyDescent="0.3">
      <c r="A600" s="35"/>
      <c r="B600" s="13"/>
      <c r="F600" s="13"/>
    </row>
    <row r="601" spans="1:6" x14ac:dyDescent="0.3">
      <c r="A601" s="35"/>
      <c r="B601" s="13"/>
      <c r="F601" s="13"/>
    </row>
    <row r="602" spans="1:6" x14ac:dyDescent="0.3">
      <c r="A602" s="35"/>
      <c r="B602" s="13"/>
      <c r="F602" s="13"/>
    </row>
    <row r="603" spans="1:6" x14ac:dyDescent="0.3">
      <c r="A603" s="35"/>
      <c r="B603" s="13"/>
      <c r="F603" s="13"/>
    </row>
    <row r="604" spans="1:6" x14ac:dyDescent="0.3">
      <c r="A604" s="35"/>
      <c r="B604" s="13"/>
      <c r="F604" s="13"/>
    </row>
    <row r="605" spans="1:6" x14ac:dyDescent="0.3">
      <c r="A605" s="35"/>
      <c r="B605" s="13"/>
      <c r="F605" s="13"/>
    </row>
    <row r="606" spans="1:6" x14ac:dyDescent="0.3">
      <c r="A606" s="35"/>
      <c r="B606" s="13"/>
      <c r="F606" s="13"/>
    </row>
    <row r="607" spans="1:6" x14ac:dyDescent="0.3">
      <c r="A607" s="35"/>
      <c r="B607" s="13"/>
      <c r="F607" s="13"/>
    </row>
    <row r="608" spans="1:6" x14ac:dyDescent="0.3">
      <c r="A608" s="35"/>
      <c r="B608" s="13"/>
      <c r="F608" s="13"/>
    </row>
    <row r="609" spans="1:6" x14ac:dyDescent="0.3">
      <c r="A609" s="35"/>
      <c r="B609" s="13"/>
      <c r="F609" s="13"/>
    </row>
    <row r="610" spans="1:6" x14ac:dyDescent="0.3">
      <c r="A610" s="35"/>
      <c r="B610" s="13"/>
      <c r="F610" s="13"/>
    </row>
    <row r="611" spans="1:6" x14ac:dyDescent="0.3">
      <c r="A611" s="35"/>
      <c r="B611" s="13"/>
      <c r="F611" s="13"/>
    </row>
    <row r="612" spans="1:6" x14ac:dyDescent="0.3">
      <c r="A612" s="35"/>
      <c r="B612" s="13"/>
      <c r="F612" s="13"/>
    </row>
    <row r="613" spans="1:6" x14ac:dyDescent="0.3">
      <c r="A613" s="35"/>
      <c r="B613" s="13"/>
      <c r="F613" s="13"/>
    </row>
    <row r="614" spans="1:6" x14ac:dyDescent="0.3">
      <c r="A614" s="35"/>
      <c r="B614" s="13"/>
      <c r="F614" s="13"/>
    </row>
    <row r="615" spans="1:6" x14ac:dyDescent="0.3">
      <c r="A615" s="35"/>
      <c r="B615" s="13"/>
      <c r="F615" s="13"/>
    </row>
    <row r="616" spans="1:6" x14ac:dyDescent="0.3">
      <c r="A616" s="35"/>
      <c r="B616" s="13"/>
      <c r="F616" s="13"/>
    </row>
    <row r="617" spans="1:6" x14ac:dyDescent="0.3">
      <c r="A617" s="35"/>
      <c r="B617" s="13"/>
      <c r="F617" s="13"/>
    </row>
    <row r="618" spans="1:6" x14ac:dyDescent="0.3">
      <c r="A618" s="35"/>
      <c r="B618" s="13"/>
      <c r="F618" s="13"/>
    </row>
    <row r="619" spans="1:6" x14ac:dyDescent="0.3">
      <c r="A619" s="35"/>
      <c r="B619" s="13"/>
      <c r="F619" s="13"/>
    </row>
    <row r="620" spans="1:6" x14ac:dyDescent="0.3">
      <c r="A620" s="35"/>
      <c r="B620" s="13"/>
      <c r="F620" s="13"/>
    </row>
    <row r="621" spans="1:6" x14ac:dyDescent="0.3">
      <c r="A621" s="35"/>
      <c r="B621" s="13"/>
      <c r="F621" s="13"/>
    </row>
    <row r="622" spans="1:6" x14ac:dyDescent="0.3">
      <c r="A622" s="35"/>
      <c r="B622" s="13"/>
      <c r="F622" s="13"/>
    </row>
    <row r="623" spans="1:6" x14ac:dyDescent="0.3">
      <c r="A623" s="35"/>
      <c r="B623" s="13"/>
      <c r="F623" s="13"/>
    </row>
    <row r="624" spans="1:6" x14ac:dyDescent="0.3">
      <c r="A624" s="35"/>
      <c r="B624" s="13"/>
      <c r="F624" s="13"/>
    </row>
    <row r="625" spans="1:6" x14ac:dyDescent="0.3">
      <c r="A625" s="35"/>
      <c r="B625" s="13"/>
      <c r="F625" s="13"/>
    </row>
    <row r="626" spans="1:6" x14ac:dyDescent="0.3">
      <c r="A626" s="35"/>
      <c r="B626" s="13"/>
      <c r="F626" s="13"/>
    </row>
    <row r="627" spans="1:6" x14ac:dyDescent="0.3">
      <c r="A627" s="35"/>
      <c r="B627" s="13"/>
      <c r="F627" s="13"/>
    </row>
    <row r="628" spans="1:6" x14ac:dyDescent="0.3">
      <c r="A628" s="35"/>
      <c r="B628" s="13"/>
      <c r="F628" s="13"/>
    </row>
    <row r="629" spans="1:6" x14ac:dyDescent="0.3">
      <c r="A629" s="35"/>
      <c r="B629" s="13"/>
      <c r="F629" s="13"/>
    </row>
    <row r="630" spans="1:6" x14ac:dyDescent="0.3">
      <c r="A630" s="35"/>
      <c r="B630" s="13"/>
      <c r="F630" s="13"/>
    </row>
    <row r="631" spans="1:6" x14ac:dyDescent="0.3">
      <c r="A631" s="35"/>
      <c r="B631" s="13"/>
      <c r="F631" s="13"/>
    </row>
    <row r="632" spans="1:6" x14ac:dyDescent="0.3">
      <c r="A632" s="35"/>
      <c r="B632" s="13"/>
      <c r="F632" s="13"/>
    </row>
    <row r="633" spans="1:6" x14ac:dyDescent="0.3">
      <c r="A633" s="35"/>
      <c r="B633" s="13"/>
      <c r="F633" s="13"/>
    </row>
    <row r="634" spans="1:6" x14ac:dyDescent="0.3">
      <c r="A634" s="35"/>
      <c r="B634" s="13"/>
      <c r="F634" s="13"/>
    </row>
    <row r="635" spans="1:6" x14ac:dyDescent="0.3">
      <c r="A635" s="35"/>
      <c r="B635" s="13"/>
      <c r="F635" s="13"/>
    </row>
    <row r="636" spans="1:6" x14ac:dyDescent="0.3">
      <c r="A636" s="35"/>
      <c r="B636" s="13"/>
      <c r="F636" s="13"/>
    </row>
    <row r="637" spans="1:6" x14ac:dyDescent="0.3">
      <c r="A637" s="35"/>
      <c r="B637" s="13"/>
      <c r="F637" s="13"/>
    </row>
    <row r="638" spans="1:6" x14ac:dyDescent="0.3">
      <c r="A638" s="35"/>
      <c r="B638" s="13"/>
      <c r="F638" s="13"/>
    </row>
    <row r="639" spans="1:6" x14ac:dyDescent="0.3">
      <c r="A639" s="35"/>
      <c r="B639" s="13"/>
      <c r="F639" s="13"/>
    </row>
    <row r="640" spans="1:6" x14ac:dyDescent="0.3">
      <c r="A640" s="35"/>
      <c r="B640" s="13"/>
      <c r="F640" s="13"/>
    </row>
    <row r="641" spans="1:6" x14ac:dyDescent="0.3">
      <c r="A641" s="35"/>
      <c r="B641" s="13"/>
      <c r="F641" s="13"/>
    </row>
    <row r="642" spans="1:6" x14ac:dyDescent="0.3">
      <c r="A642" s="35"/>
      <c r="B642" s="13"/>
      <c r="F642" s="13"/>
    </row>
    <row r="643" spans="1:6" x14ac:dyDescent="0.3">
      <c r="A643" s="35"/>
      <c r="B643" s="13"/>
      <c r="F643" s="13"/>
    </row>
    <row r="644" spans="1:6" x14ac:dyDescent="0.3">
      <c r="A644" s="35"/>
      <c r="B644" s="13"/>
      <c r="F644" s="13"/>
    </row>
    <row r="645" spans="1:6" x14ac:dyDescent="0.3">
      <c r="A645" s="35"/>
      <c r="B645" s="13"/>
      <c r="F645" s="13"/>
    </row>
    <row r="646" spans="1:6" x14ac:dyDescent="0.3">
      <c r="A646" s="35"/>
      <c r="B646" s="13"/>
      <c r="F646" s="13"/>
    </row>
    <row r="647" spans="1:6" x14ac:dyDescent="0.3">
      <c r="A647" s="35"/>
      <c r="B647" s="13"/>
      <c r="F647" s="13"/>
    </row>
    <row r="648" spans="1:6" x14ac:dyDescent="0.3">
      <c r="A648" s="35"/>
      <c r="B648" s="13"/>
      <c r="F648" s="13"/>
    </row>
    <row r="649" spans="1:6" x14ac:dyDescent="0.3">
      <c r="A649" s="35"/>
      <c r="B649" s="13"/>
      <c r="F649" s="13"/>
    </row>
    <row r="650" spans="1:6" x14ac:dyDescent="0.3">
      <c r="A650" s="35"/>
      <c r="B650" s="13"/>
      <c r="F650" s="13"/>
    </row>
    <row r="651" spans="1:6" x14ac:dyDescent="0.3">
      <c r="A651" s="35"/>
      <c r="B651" s="13"/>
      <c r="F651" s="13"/>
    </row>
    <row r="652" spans="1:6" x14ac:dyDescent="0.3">
      <c r="A652" s="35"/>
      <c r="B652" s="13"/>
      <c r="F652" s="13"/>
    </row>
    <row r="653" spans="1:6" x14ac:dyDescent="0.3">
      <c r="A653" s="35"/>
      <c r="B653" s="13"/>
      <c r="F653" s="13"/>
    </row>
    <row r="654" spans="1:6" x14ac:dyDescent="0.3">
      <c r="A654" s="35"/>
      <c r="B654" s="13"/>
      <c r="F654" s="13"/>
    </row>
    <row r="655" spans="1:6" x14ac:dyDescent="0.3">
      <c r="A655" s="35"/>
      <c r="B655" s="13"/>
      <c r="F655" s="13"/>
    </row>
    <row r="656" spans="1:6" x14ac:dyDescent="0.3">
      <c r="A656" s="35"/>
      <c r="B656" s="13"/>
      <c r="F656" s="13"/>
    </row>
    <row r="657" spans="1:6" x14ac:dyDescent="0.3">
      <c r="A657" s="35"/>
      <c r="B657" s="13"/>
      <c r="F657" s="13"/>
    </row>
    <row r="658" spans="1:6" x14ac:dyDescent="0.3">
      <c r="A658" s="35"/>
      <c r="B658" s="13"/>
      <c r="F658" s="13"/>
    </row>
    <row r="659" spans="1:6" x14ac:dyDescent="0.3">
      <c r="A659" s="35"/>
      <c r="B659" s="13"/>
      <c r="F659" s="13"/>
    </row>
    <row r="660" spans="1:6" x14ac:dyDescent="0.3">
      <c r="A660" s="35"/>
      <c r="B660" s="13"/>
      <c r="F660" s="13"/>
    </row>
    <row r="661" spans="1:6" x14ac:dyDescent="0.3">
      <c r="A661" s="35"/>
      <c r="B661" s="13"/>
      <c r="F661" s="13"/>
    </row>
    <row r="662" spans="1:6" x14ac:dyDescent="0.3">
      <c r="A662" s="35"/>
      <c r="B662" s="13"/>
      <c r="F662" s="13"/>
    </row>
    <row r="663" spans="1:6" x14ac:dyDescent="0.3">
      <c r="A663" s="35"/>
      <c r="B663" s="13"/>
      <c r="F663" s="13"/>
    </row>
    <row r="664" spans="1:6" x14ac:dyDescent="0.3">
      <c r="A664" s="35"/>
      <c r="B664" s="13"/>
      <c r="F664" s="13"/>
    </row>
    <row r="665" spans="1:6" x14ac:dyDescent="0.3">
      <c r="A665" s="35"/>
      <c r="B665" s="13"/>
      <c r="F665" s="13"/>
    </row>
    <row r="666" spans="1:6" x14ac:dyDescent="0.3">
      <c r="A666" s="35"/>
      <c r="B666" s="13"/>
      <c r="F666" s="13"/>
    </row>
    <row r="667" spans="1:6" x14ac:dyDescent="0.3">
      <c r="A667" s="35"/>
      <c r="B667" s="13"/>
      <c r="F667" s="13"/>
    </row>
    <row r="668" spans="1:6" x14ac:dyDescent="0.3">
      <c r="A668" s="35"/>
      <c r="B668" s="13"/>
      <c r="F668" s="13"/>
    </row>
    <row r="669" spans="1:6" x14ac:dyDescent="0.3">
      <c r="A669" s="35"/>
      <c r="B669" s="13"/>
      <c r="F669" s="13"/>
    </row>
    <row r="670" spans="1:6" x14ac:dyDescent="0.3">
      <c r="A670" s="35"/>
      <c r="B670" s="13"/>
      <c r="F670" s="13"/>
    </row>
    <row r="671" spans="1:6" x14ac:dyDescent="0.3">
      <c r="A671" s="35"/>
      <c r="B671" s="13"/>
      <c r="F671" s="13"/>
    </row>
    <row r="672" spans="1:6" x14ac:dyDescent="0.3">
      <c r="A672" s="35"/>
      <c r="B672" s="13"/>
      <c r="F672" s="13"/>
    </row>
    <row r="673" spans="1:6" x14ac:dyDescent="0.3">
      <c r="A673" s="35"/>
      <c r="B673" s="13"/>
      <c r="F673" s="13"/>
    </row>
    <row r="674" spans="1:6" x14ac:dyDescent="0.3">
      <c r="A674" s="35"/>
      <c r="B674" s="13"/>
      <c r="F674" s="13"/>
    </row>
    <row r="675" spans="1:6" x14ac:dyDescent="0.3">
      <c r="A675" s="35"/>
      <c r="B675" s="13"/>
      <c r="F675" s="13"/>
    </row>
    <row r="676" spans="1:6" x14ac:dyDescent="0.3">
      <c r="A676" s="35"/>
      <c r="B676" s="13"/>
      <c r="F676" s="13"/>
    </row>
    <row r="677" spans="1:6" x14ac:dyDescent="0.3">
      <c r="A677" s="35"/>
      <c r="B677" s="13"/>
      <c r="F677" s="13"/>
    </row>
    <row r="678" spans="1:6" x14ac:dyDescent="0.3">
      <c r="A678" s="35"/>
      <c r="B678" s="13"/>
      <c r="F678" s="13"/>
    </row>
    <row r="679" spans="1:6" x14ac:dyDescent="0.3">
      <c r="A679" s="35"/>
      <c r="B679" s="13"/>
      <c r="F679" s="13"/>
    </row>
    <row r="680" spans="1:6" x14ac:dyDescent="0.3">
      <c r="A680" s="35"/>
      <c r="B680" s="13"/>
      <c r="F680" s="13"/>
    </row>
    <row r="681" spans="1:6" x14ac:dyDescent="0.3">
      <c r="A681" s="35"/>
      <c r="B681" s="13"/>
      <c r="F681" s="13"/>
    </row>
    <row r="682" spans="1:6" x14ac:dyDescent="0.3">
      <c r="A682" s="35"/>
      <c r="B682" s="13"/>
      <c r="F682" s="13"/>
    </row>
    <row r="683" spans="1:6" x14ac:dyDescent="0.3">
      <c r="A683" s="35"/>
      <c r="B683" s="13"/>
      <c r="F683" s="13"/>
    </row>
    <row r="684" spans="1:6" x14ac:dyDescent="0.3">
      <c r="A684" s="35"/>
      <c r="B684" s="13"/>
      <c r="F684" s="13"/>
    </row>
    <row r="685" spans="1:6" x14ac:dyDescent="0.3">
      <c r="A685" s="35"/>
      <c r="B685" s="13"/>
      <c r="F685" s="13"/>
    </row>
    <row r="686" spans="1:6" x14ac:dyDescent="0.3">
      <c r="A686" s="35"/>
      <c r="B686" s="13"/>
      <c r="F686" s="13"/>
    </row>
    <row r="687" spans="1:6" x14ac:dyDescent="0.3">
      <c r="A687" s="35"/>
      <c r="B687" s="13"/>
      <c r="F687" s="13"/>
    </row>
    <row r="688" spans="1:6" x14ac:dyDescent="0.3">
      <c r="A688" s="35"/>
      <c r="B688" s="13"/>
      <c r="F688" s="13"/>
    </row>
    <row r="689" spans="1:6" x14ac:dyDescent="0.3">
      <c r="A689" s="35"/>
      <c r="B689" s="13"/>
      <c r="F689" s="13"/>
    </row>
    <row r="690" spans="1:6" x14ac:dyDescent="0.3">
      <c r="A690" s="35"/>
      <c r="B690" s="13"/>
      <c r="F690" s="13"/>
    </row>
    <row r="691" spans="1:6" x14ac:dyDescent="0.3">
      <c r="A691" s="35"/>
      <c r="B691" s="13"/>
      <c r="F691" s="13"/>
    </row>
    <row r="692" spans="1:6" x14ac:dyDescent="0.3">
      <c r="A692" s="35"/>
      <c r="B692" s="13"/>
      <c r="F692" s="13"/>
    </row>
    <row r="693" spans="1:6" x14ac:dyDescent="0.3">
      <c r="A693" s="35"/>
      <c r="B693" s="13"/>
      <c r="F693" s="13"/>
    </row>
    <row r="694" spans="1:6" x14ac:dyDescent="0.3">
      <c r="A694" s="35"/>
      <c r="B694" s="13"/>
      <c r="F694" s="13"/>
    </row>
    <row r="695" spans="1:6" x14ac:dyDescent="0.3">
      <c r="A695" s="35"/>
      <c r="B695" s="13"/>
      <c r="F695" s="13"/>
    </row>
    <row r="696" spans="1:6" x14ac:dyDescent="0.3">
      <c r="A696" s="35"/>
      <c r="B696" s="13"/>
      <c r="F696" s="13"/>
    </row>
    <row r="697" spans="1:6" x14ac:dyDescent="0.3">
      <c r="A697" s="35"/>
      <c r="B697" s="13"/>
      <c r="F697" s="13"/>
    </row>
    <row r="698" spans="1:6" x14ac:dyDescent="0.3">
      <c r="A698" s="35"/>
      <c r="B698" s="13"/>
      <c r="F698" s="13"/>
    </row>
    <row r="699" spans="1:6" x14ac:dyDescent="0.3">
      <c r="A699" s="35"/>
      <c r="B699" s="13"/>
      <c r="F699" s="13"/>
    </row>
    <row r="700" spans="1:6" x14ac:dyDescent="0.3">
      <c r="A700" s="35"/>
      <c r="B700" s="13"/>
      <c r="F700" s="13"/>
    </row>
    <row r="701" spans="1:6" x14ac:dyDescent="0.3">
      <c r="A701" s="35"/>
      <c r="B701" s="13"/>
      <c r="F701" s="13"/>
    </row>
    <row r="702" spans="1:6" x14ac:dyDescent="0.3">
      <c r="A702" s="35"/>
      <c r="B702" s="13"/>
      <c r="F702" s="13"/>
    </row>
    <row r="703" spans="1:6" x14ac:dyDescent="0.3">
      <c r="A703" s="35"/>
      <c r="B703" s="13"/>
      <c r="F703" s="13"/>
    </row>
    <row r="704" spans="1:6" x14ac:dyDescent="0.3">
      <c r="A704" s="35"/>
      <c r="B704" s="13"/>
      <c r="F704" s="13"/>
    </row>
    <row r="705" spans="1:6" x14ac:dyDescent="0.3">
      <c r="A705" s="35"/>
      <c r="B705" s="13"/>
      <c r="F705" s="13"/>
    </row>
    <row r="706" spans="1:6" x14ac:dyDescent="0.3">
      <c r="A706" s="35"/>
      <c r="B706" s="13"/>
      <c r="F706" s="13"/>
    </row>
    <row r="707" spans="1:6" x14ac:dyDescent="0.3">
      <c r="A707" s="35"/>
      <c r="B707" s="13"/>
      <c r="F707" s="13"/>
    </row>
    <row r="708" spans="1:6" x14ac:dyDescent="0.3">
      <c r="A708" s="35"/>
      <c r="B708" s="13"/>
      <c r="F708" s="13"/>
    </row>
    <row r="709" spans="1:6" x14ac:dyDescent="0.3">
      <c r="A709" s="35"/>
      <c r="B709" s="13"/>
      <c r="F709" s="13"/>
    </row>
    <row r="710" spans="1:6" x14ac:dyDescent="0.3">
      <c r="A710" s="35"/>
      <c r="B710" s="13"/>
      <c r="F710" s="13"/>
    </row>
    <row r="711" spans="1:6" x14ac:dyDescent="0.3">
      <c r="A711" s="35"/>
      <c r="B711" s="13"/>
      <c r="F711" s="13"/>
    </row>
    <row r="712" spans="1:6" x14ac:dyDescent="0.3">
      <c r="A712" s="35"/>
      <c r="B712" s="13"/>
      <c r="F712" s="13"/>
    </row>
    <row r="713" spans="1:6" x14ac:dyDescent="0.3">
      <c r="A713" s="35"/>
      <c r="B713" s="13"/>
      <c r="F713" s="13"/>
    </row>
    <row r="714" spans="1:6" x14ac:dyDescent="0.3">
      <c r="A714" s="35"/>
      <c r="B714" s="13"/>
      <c r="F714" s="13"/>
    </row>
    <row r="715" spans="1:6" x14ac:dyDescent="0.3">
      <c r="A715" s="35"/>
      <c r="B715" s="13"/>
      <c r="F715" s="13"/>
    </row>
    <row r="716" spans="1:6" x14ac:dyDescent="0.3">
      <c r="A716" s="35"/>
      <c r="B716" s="13"/>
      <c r="F716" s="13"/>
    </row>
    <row r="717" spans="1:6" x14ac:dyDescent="0.3">
      <c r="A717" s="35"/>
      <c r="B717" s="13"/>
      <c r="F717" s="13"/>
    </row>
    <row r="718" spans="1:6" x14ac:dyDescent="0.3">
      <c r="A718" s="35"/>
      <c r="B718" s="13"/>
      <c r="F718" s="13"/>
    </row>
    <row r="719" spans="1:6" x14ac:dyDescent="0.3">
      <c r="A719" s="35"/>
      <c r="B719" s="13"/>
      <c r="F719" s="13"/>
    </row>
    <row r="720" spans="1:6" x14ac:dyDescent="0.3">
      <c r="A720" s="35"/>
      <c r="B720" s="13"/>
      <c r="F720" s="13"/>
    </row>
    <row r="721" spans="1:6" x14ac:dyDescent="0.3">
      <c r="A721" s="35"/>
      <c r="B721" s="13"/>
      <c r="F721" s="13"/>
    </row>
    <row r="722" spans="1:6" x14ac:dyDescent="0.3">
      <c r="A722" s="35"/>
      <c r="B722" s="13"/>
      <c r="F722" s="13"/>
    </row>
    <row r="723" spans="1:6" x14ac:dyDescent="0.3">
      <c r="A723" s="35"/>
      <c r="B723" s="13"/>
      <c r="F723" s="13"/>
    </row>
    <row r="724" spans="1:6" x14ac:dyDescent="0.3">
      <c r="A724" s="35"/>
      <c r="B724" s="13"/>
      <c r="F724" s="13"/>
    </row>
    <row r="725" spans="1:6" x14ac:dyDescent="0.3">
      <c r="A725" s="35"/>
      <c r="B725" s="13"/>
      <c r="F725" s="13"/>
    </row>
    <row r="726" spans="1:6" x14ac:dyDescent="0.3">
      <c r="A726" s="35"/>
      <c r="B726" s="13"/>
      <c r="F726" s="13"/>
    </row>
    <row r="727" spans="1:6" x14ac:dyDescent="0.3">
      <c r="A727" s="35"/>
      <c r="B727" s="13"/>
      <c r="F727" s="13"/>
    </row>
    <row r="728" spans="1:6" x14ac:dyDescent="0.3">
      <c r="A728" s="35"/>
      <c r="B728" s="13"/>
      <c r="F728" s="13"/>
    </row>
    <row r="729" spans="1:6" x14ac:dyDescent="0.3">
      <c r="A729" s="35"/>
      <c r="B729" s="13"/>
      <c r="F729" s="13"/>
    </row>
    <row r="730" spans="1:6" x14ac:dyDescent="0.3">
      <c r="A730" s="35"/>
      <c r="B730" s="13"/>
      <c r="F730" s="13"/>
    </row>
    <row r="731" spans="1:6" x14ac:dyDescent="0.3">
      <c r="A731" s="35"/>
      <c r="B731" s="13"/>
      <c r="F731" s="13"/>
    </row>
    <row r="732" spans="1:6" x14ac:dyDescent="0.3">
      <c r="A732" s="35"/>
      <c r="B732" s="13"/>
      <c r="F732" s="13"/>
    </row>
    <row r="733" spans="1:6" x14ac:dyDescent="0.3">
      <c r="A733" s="35"/>
      <c r="B733" s="13"/>
      <c r="F733" s="13"/>
    </row>
    <row r="734" spans="1:6" x14ac:dyDescent="0.3">
      <c r="A734" s="35"/>
      <c r="B734" s="13"/>
      <c r="F734" s="13"/>
    </row>
    <row r="735" spans="1:6" x14ac:dyDescent="0.3">
      <c r="A735" s="35"/>
      <c r="B735" s="13"/>
      <c r="F735" s="13"/>
    </row>
    <row r="736" spans="1:6" x14ac:dyDescent="0.3">
      <c r="A736" s="35"/>
      <c r="B736" s="13"/>
      <c r="F736" s="13"/>
    </row>
    <row r="737" spans="1:6" x14ac:dyDescent="0.3">
      <c r="A737" s="35"/>
      <c r="B737" s="13"/>
      <c r="F737" s="13"/>
    </row>
    <row r="738" spans="1:6" x14ac:dyDescent="0.3">
      <c r="A738" s="35"/>
      <c r="B738" s="13"/>
      <c r="F738" s="13"/>
    </row>
    <row r="739" spans="1:6" x14ac:dyDescent="0.3">
      <c r="A739" s="35"/>
      <c r="B739" s="13"/>
      <c r="F739" s="13"/>
    </row>
    <row r="740" spans="1:6" x14ac:dyDescent="0.3">
      <c r="A740" s="35"/>
      <c r="B740" s="13"/>
      <c r="F740" s="13"/>
    </row>
    <row r="741" spans="1:6" x14ac:dyDescent="0.3">
      <c r="A741" s="35"/>
      <c r="B741" s="13"/>
      <c r="F741" s="13"/>
    </row>
    <row r="742" spans="1:6" x14ac:dyDescent="0.3">
      <c r="A742" s="35"/>
      <c r="B742" s="13"/>
      <c r="F742" s="13"/>
    </row>
    <row r="743" spans="1:6" x14ac:dyDescent="0.3">
      <c r="A743" s="35"/>
      <c r="B743" s="13"/>
      <c r="F743" s="13"/>
    </row>
    <row r="744" spans="1:6" x14ac:dyDescent="0.3">
      <c r="A744" s="35"/>
      <c r="B744" s="13"/>
      <c r="F744" s="13"/>
    </row>
    <row r="745" spans="1:6" x14ac:dyDescent="0.3">
      <c r="A745" s="35"/>
      <c r="B745" s="13"/>
      <c r="F745" s="13"/>
    </row>
    <row r="746" spans="1:6" x14ac:dyDescent="0.3">
      <c r="A746" s="35"/>
      <c r="B746" s="13"/>
      <c r="F746" s="13"/>
    </row>
    <row r="747" spans="1:6" x14ac:dyDescent="0.3">
      <c r="A747" s="35"/>
      <c r="B747" s="13"/>
      <c r="F747" s="13"/>
    </row>
    <row r="748" spans="1:6" x14ac:dyDescent="0.3">
      <c r="A748" s="35"/>
      <c r="B748" s="13"/>
      <c r="F748" s="13"/>
    </row>
    <row r="749" spans="1:6" x14ac:dyDescent="0.3">
      <c r="A749" s="35"/>
      <c r="B749" s="13"/>
      <c r="F749" s="13"/>
    </row>
    <row r="750" spans="1:6" x14ac:dyDescent="0.3">
      <c r="A750" s="35"/>
      <c r="B750" s="13"/>
      <c r="F750" s="13"/>
    </row>
    <row r="751" spans="1:6" x14ac:dyDescent="0.3">
      <c r="A751" s="35"/>
      <c r="B751" s="13"/>
      <c r="F751" s="13"/>
    </row>
    <row r="752" spans="1:6" x14ac:dyDescent="0.3">
      <c r="A752" s="35"/>
      <c r="B752" s="13"/>
      <c r="F752" s="13"/>
    </row>
    <row r="753" spans="1:6" x14ac:dyDescent="0.3">
      <c r="A753" s="35"/>
      <c r="B753" s="13"/>
      <c r="F753" s="13"/>
    </row>
    <row r="754" spans="1:6" x14ac:dyDescent="0.3">
      <c r="A754" s="35"/>
      <c r="B754" s="13"/>
      <c r="F754" s="13"/>
    </row>
    <row r="755" spans="1:6" x14ac:dyDescent="0.3">
      <c r="A755" s="35"/>
      <c r="B755" s="13"/>
      <c r="F755" s="13"/>
    </row>
    <row r="756" spans="1:6" x14ac:dyDescent="0.3">
      <c r="A756" s="35"/>
      <c r="B756" s="13"/>
      <c r="F756" s="13"/>
    </row>
    <row r="757" spans="1:6" x14ac:dyDescent="0.3">
      <c r="A757" s="35"/>
      <c r="B757" s="13"/>
      <c r="F757" s="13"/>
    </row>
    <row r="758" spans="1:6" x14ac:dyDescent="0.3">
      <c r="A758" s="35"/>
      <c r="B758" s="13"/>
      <c r="F758" s="13"/>
    </row>
    <row r="759" spans="1:6" x14ac:dyDescent="0.3">
      <c r="A759" s="35"/>
      <c r="B759" s="13"/>
      <c r="F759" s="13"/>
    </row>
    <row r="760" spans="1:6" x14ac:dyDescent="0.3">
      <c r="A760" s="35"/>
      <c r="B760" s="13"/>
      <c r="F760" s="13"/>
    </row>
    <row r="761" spans="1:6" x14ac:dyDescent="0.3">
      <c r="A761" s="35"/>
      <c r="B761" s="13"/>
      <c r="F761" s="13"/>
    </row>
    <row r="762" spans="1:6" x14ac:dyDescent="0.3">
      <c r="A762" s="35"/>
      <c r="B762" s="13"/>
      <c r="F762" s="13"/>
    </row>
    <row r="763" spans="1:6" x14ac:dyDescent="0.3">
      <c r="A763" s="35"/>
      <c r="B763" s="13"/>
      <c r="F763" s="13"/>
    </row>
    <row r="764" spans="1:6" x14ac:dyDescent="0.3">
      <c r="A764" s="35"/>
      <c r="B764" s="13"/>
      <c r="F764" s="13"/>
    </row>
    <row r="765" spans="1:6" x14ac:dyDescent="0.3">
      <c r="A765" s="35"/>
      <c r="B765" s="13"/>
      <c r="F765" s="13"/>
    </row>
    <row r="766" spans="1:6" x14ac:dyDescent="0.3">
      <c r="A766" s="35"/>
      <c r="B766" s="13"/>
      <c r="F766" s="13"/>
    </row>
    <row r="767" spans="1:6" x14ac:dyDescent="0.3">
      <c r="A767" s="35"/>
      <c r="B767" s="13"/>
      <c r="F767" s="13"/>
    </row>
    <row r="768" spans="1:6" x14ac:dyDescent="0.3">
      <c r="A768" s="35"/>
      <c r="B768" s="13"/>
      <c r="F768" s="13"/>
    </row>
    <row r="769" spans="1:6" x14ac:dyDescent="0.3">
      <c r="A769" s="35"/>
      <c r="B769" s="13"/>
      <c r="F769" s="13"/>
    </row>
    <row r="770" spans="1:6" x14ac:dyDescent="0.3">
      <c r="A770" s="35"/>
      <c r="B770" s="13"/>
      <c r="F770" s="13"/>
    </row>
    <row r="771" spans="1:6" x14ac:dyDescent="0.3">
      <c r="A771" s="35"/>
      <c r="B771" s="13"/>
      <c r="F771" s="13"/>
    </row>
    <row r="772" spans="1:6" x14ac:dyDescent="0.3">
      <c r="A772" s="35"/>
      <c r="B772" s="13"/>
      <c r="F772" s="13"/>
    </row>
    <row r="773" spans="1:6" x14ac:dyDescent="0.3">
      <c r="A773" s="35"/>
      <c r="B773" s="13"/>
      <c r="F773" s="13"/>
    </row>
    <row r="774" spans="1:6" x14ac:dyDescent="0.3">
      <c r="A774" s="35"/>
      <c r="B774" s="13"/>
      <c r="F774" s="13"/>
    </row>
    <row r="775" spans="1:6" x14ac:dyDescent="0.3">
      <c r="A775" s="35"/>
      <c r="B775" s="13"/>
      <c r="F775" s="13"/>
    </row>
    <row r="776" spans="1:6" x14ac:dyDescent="0.3">
      <c r="A776" s="35"/>
      <c r="B776" s="13"/>
      <c r="F776" s="13"/>
    </row>
    <row r="777" spans="1:6" x14ac:dyDescent="0.3">
      <c r="A777" s="35"/>
      <c r="B777" s="13"/>
      <c r="F777" s="13"/>
    </row>
    <row r="778" spans="1:6" x14ac:dyDescent="0.3">
      <c r="A778" s="35"/>
      <c r="B778" s="13"/>
      <c r="F778" s="13"/>
    </row>
    <row r="779" spans="1:6" x14ac:dyDescent="0.3">
      <c r="A779" s="35"/>
      <c r="B779" s="13"/>
      <c r="F779" s="13"/>
    </row>
    <row r="780" spans="1:6" x14ac:dyDescent="0.3">
      <c r="A780" s="35"/>
      <c r="B780" s="13"/>
      <c r="F780" s="13"/>
    </row>
    <row r="781" spans="1:6" x14ac:dyDescent="0.3">
      <c r="A781" s="35"/>
      <c r="B781" s="13"/>
      <c r="F781" s="13"/>
    </row>
    <row r="782" spans="1:6" x14ac:dyDescent="0.3">
      <c r="A782" s="35"/>
      <c r="B782" s="13"/>
      <c r="F782" s="13"/>
    </row>
    <row r="783" spans="1:6" x14ac:dyDescent="0.3">
      <c r="A783" s="35"/>
      <c r="B783" s="13"/>
      <c r="F783" s="13"/>
    </row>
    <row r="784" spans="1:6" x14ac:dyDescent="0.3">
      <c r="A784" s="35"/>
      <c r="B784" s="13"/>
      <c r="F784" s="13"/>
    </row>
    <row r="785" spans="1:6" x14ac:dyDescent="0.3">
      <c r="A785" s="35"/>
      <c r="B785" s="13"/>
      <c r="F785" s="13"/>
    </row>
    <row r="786" spans="1:6" x14ac:dyDescent="0.3">
      <c r="A786" s="35"/>
      <c r="B786" s="13"/>
      <c r="F786" s="13"/>
    </row>
    <row r="787" spans="1:6" x14ac:dyDescent="0.3">
      <c r="A787" s="35"/>
      <c r="B787" s="13"/>
      <c r="F787" s="13"/>
    </row>
    <row r="788" spans="1:6" x14ac:dyDescent="0.3">
      <c r="A788" s="35"/>
      <c r="B788" s="13"/>
      <c r="F788" s="13"/>
    </row>
    <row r="789" spans="1:6" x14ac:dyDescent="0.3">
      <c r="A789" s="35"/>
      <c r="B789" s="13"/>
      <c r="F789" s="13"/>
    </row>
    <row r="790" spans="1:6" x14ac:dyDescent="0.3">
      <c r="A790" s="35"/>
      <c r="B790" s="13"/>
      <c r="F790" s="13"/>
    </row>
    <row r="791" spans="1:6" x14ac:dyDescent="0.3">
      <c r="A791" s="35"/>
      <c r="B791" s="13"/>
      <c r="F791" s="13"/>
    </row>
    <row r="792" spans="1:6" x14ac:dyDescent="0.3">
      <c r="A792" s="35"/>
      <c r="B792" s="13"/>
      <c r="F792" s="13"/>
    </row>
    <row r="793" spans="1:6" x14ac:dyDescent="0.3">
      <c r="A793" s="35"/>
      <c r="B793" s="13"/>
      <c r="F793" s="13"/>
    </row>
    <row r="794" spans="1:6" x14ac:dyDescent="0.3">
      <c r="A794" s="35"/>
      <c r="B794" s="13"/>
      <c r="F794" s="13"/>
    </row>
    <row r="795" spans="1:6" x14ac:dyDescent="0.3">
      <c r="A795" s="35"/>
      <c r="B795" s="13"/>
      <c r="F795" s="13"/>
    </row>
    <row r="796" spans="1:6" x14ac:dyDescent="0.3">
      <c r="A796" s="35"/>
      <c r="B796" s="13"/>
      <c r="F796" s="13"/>
    </row>
    <row r="797" spans="1:6" x14ac:dyDescent="0.3">
      <c r="A797" s="35"/>
      <c r="B797" s="13"/>
      <c r="F797" s="13"/>
    </row>
    <row r="798" spans="1:6" x14ac:dyDescent="0.3">
      <c r="A798" s="35"/>
      <c r="B798" s="13"/>
      <c r="F798" s="13"/>
    </row>
    <row r="799" spans="1:6" x14ac:dyDescent="0.3">
      <c r="A799" s="35"/>
      <c r="B799" s="13"/>
      <c r="F799" s="13"/>
    </row>
    <row r="800" spans="1:6" x14ac:dyDescent="0.3">
      <c r="A800" s="35"/>
      <c r="B800" s="13"/>
      <c r="F800" s="13"/>
    </row>
    <row r="801" spans="1:6" x14ac:dyDescent="0.3">
      <c r="A801" s="35"/>
      <c r="B801" s="13"/>
      <c r="F801" s="13"/>
    </row>
    <row r="802" spans="1:6" x14ac:dyDescent="0.3">
      <c r="A802" s="35"/>
      <c r="B802" s="13"/>
      <c r="F802" s="13"/>
    </row>
    <row r="803" spans="1:6" x14ac:dyDescent="0.3">
      <c r="A803" s="35"/>
      <c r="B803" s="13"/>
      <c r="F803" s="13"/>
    </row>
    <row r="804" spans="1:6" x14ac:dyDescent="0.3">
      <c r="A804" s="35"/>
      <c r="B804" s="13"/>
      <c r="F804" s="13"/>
    </row>
    <row r="805" spans="1:6" x14ac:dyDescent="0.3">
      <c r="A805" s="35"/>
      <c r="B805" s="13"/>
      <c r="F805" s="13"/>
    </row>
    <row r="806" spans="1:6" x14ac:dyDescent="0.3">
      <c r="A806" s="35"/>
      <c r="B806" s="13"/>
      <c r="F806" s="13"/>
    </row>
    <row r="807" spans="1:6" x14ac:dyDescent="0.3">
      <c r="A807" s="35"/>
      <c r="B807" s="13"/>
      <c r="F807" s="13"/>
    </row>
    <row r="808" spans="1:6" x14ac:dyDescent="0.3">
      <c r="A808" s="35"/>
      <c r="B808" s="13"/>
      <c r="F808" s="13"/>
    </row>
    <row r="809" spans="1:6" x14ac:dyDescent="0.3">
      <c r="A809" s="35"/>
      <c r="B809" s="13"/>
      <c r="F809" s="13"/>
    </row>
    <row r="810" spans="1:6" x14ac:dyDescent="0.3">
      <c r="A810" s="35"/>
      <c r="B810" s="13"/>
      <c r="F810" s="13"/>
    </row>
    <row r="811" spans="1:6" x14ac:dyDescent="0.3">
      <c r="A811" s="35"/>
      <c r="B811" s="13"/>
      <c r="F811" s="13"/>
    </row>
    <row r="812" spans="1:6" x14ac:dyDescent="0.3">
      <c r="A812" s="35"/>
      <c r="B812" s="13"/>
      <c r="F812" s="13"/>
    </row>
    <row r="813" spans="1:6" x14ac:dyDescent="0.3">
      <c r="A813" s="35"/>
      <c r="B813" s="13"/>
      <c r="F813" s="13"/>
    </row>
    <row r="814" spans="1:6" x14ac:dyDescent="0.3">
      <c r="A814" s="35"/>
      <c r="B814" s="13"/>
      <c r="F814" s="13"/>
    </row>
    <row r="815" spans="1:6" x14ac:dyDescent="0.3">
      <c r="A815" s="35"/>
      <c r="B815" s="13"/>
      <c r="F815" s="13"/>
    </row>
    <row r="816" spans="1:6" x14ac:dyDescent="0.3">
      <c r="A816" s="35"/>
      <c r="B816" s="13"/>
      <c r="F816" s="13"/>
    </row>
    <row r="817" spans="1:6" x14ac:dyDescent="0.3">
      <c r="A817" s="35"/>
      <c r="B817" s="13"/>
      <c r="F817" s="13"/>
    </row>
    <row r="818" spans="1:6" x14ac:dyDescent="0.3">
      <c r="A818" s="35"/>
      <c r="B818" s="13"/>
      <c r="F818" s="13"/>
    </row>
    <row r="819" spans="1:6" x14ac:dyDescent="0.3">
      <c r="A819" s="35"/>
      <c r="B819" s="13"/>
      <c r="F819" s="13"/>
    </row>
    <row r="820" spans="1:6" x14ac:dyDescent="0.3">
      <c r="A820" s="35"/>
      <c r="B820" s="13"/>
      <c r="F820" s="13"/>
    </row>
    <row r="821" spans="1:6" x14ac:dyDescent="0.3">
      <c r="A821" s="35"/>
      <c r="B821" s="13"/>
      <c r="F821" s="13"/>
    </row>
    <row r="822" spans="1:6" x14ac:dyDescent="0.3">
      <c r="A822" s="35"/>
      <c r="B822" s="13"/>
      <c r="F822" s="13"/>
    </row>
    <row r="823" spans="1:6" x14ac:dyDescent="0.3">
      <c r="A823" s="35"/>
      <c r="B823" s="13"/>
      <c r="F823" s="13"/>
    </row>
    <row r="824" spans="1:6" x14ac:dyDescent="0.3">
      <c r="A824" s="35"/>
      <c r="B824" s="13"/>
      <c r="F824" s="13"/>
    </row>
    <row r="825" spans="1:6" x14ac:dyDescent="0.3">
      <c r="A825" s="35"/>
      <c r="B825" s="13"/>
      <c r="F825" s="13"/>
    </row>
    <row r="826" spans="1:6" x14ac:dyDescent="0.3">
      <c r="A826" s="35"/>
      <c r="B826" s="13"/>
      <c r="F826" s="13"/>
    </row>
    <row r="827" spans="1:6" x14ac:dyDescent="0.3">
      <c r="A827" s="35"/>
      <c r="B827" s="13"/>
      <c r="F827" s="13"/>
    </row>
    <row r="828" spans="1:6" x14ac:dyDescent="0.3">
      <c r="A828" s="35"/>
      <c r="B828" s="13"/>
      <c r="F828" s="13"/>
    </row>
    <row r="829" spans="1:6" x14ac:dyDescent="0.3">
      <c r="A829" s="35"/>
      <c r="B829" s="13"/>
      <c r="F829" s="13"/>
    </row>
    <row r="830" spans="1:6" x14ac:dyDescent="0.3">
      <c r="A830" s="35"/>
      <c r="B830" s="13"/>
      <c r="F830" s="13"/>
    </row>
    <row r="831" spans="1:6" x14ac:dyDescent="0.3">
      <c r="A831" s="35"/>
      <c r="B831" s="13"/>
      <c r="F831" s="13"/>
    </row>
    <row r="832" spans="1:6" x14ac:dyDescent="0.3">
      <c r="A832" s="35"/>
      <c r="B832" s="13"/>
      <c r="F832" s="13"/>
    </row>
    <row r="833" spans="1:6" x14ac:dyDescent="0.3">
      <c r="A833" s="35"/>
      <c r="B833" s="13"/>
      <c r="F833" s="13"/>
    </row>
    <row r="834" spans="1:6" x14ac:dyDescent="0.3">
      <c r="A834" s="35"/>
      <c r="B834" s="13"/>
      <c r="F834" s="13"/>
    </row>
    <row r="835" spans="1:6" x14ac:dyDescent="0.3">
      <c r="A835" s="35"/>
      <c r="B835" s="13"/>
      <c r="F835" s="13"/>
    </row>
    <row r="836" spans="1:6" x14ac:dyDescent="0.3">
      <c r="A836" s="35"/>
      <c r="B836" s="13"/>
      <c r="F836" s="13"/>
    </row>
    <row r="837" spans="1:6" x14ac:dyDescent="0.3">
      <c r="A837" s="35"/>
      <c r="B837" s="13"/>
      <c r="F837" s="13"/>
    </row>
    <row r="838" spans="1:6" x14ac:dyDescent="0.3">
      <c r="A838" s="35"/>
      <c r="B838" s="13"/>
      <c r="F838" s="13"/>
    </row>
    <row r="839" spans="1:6" x14ac:dyDescent="0.3">
      <c r="A839" s="35"/>
      <c r="B839" s="13"/>
      <c r="F839" s="13"/>
    </row>
    <row r="840" spans="1:6" x14ac:dyDescent="0.3">
      <c r="A840" s="35"/>
      <c r="B840" s="13"/>
      <c r="F840" s="13"/>
    </row>
    <row r="841" spans="1:6" x14ac:dyDescent="0.3">
      <c r="A841" s="35"/>
      <c r="B841" s="13"/>
      <c r="F841" s="13"/>
    </row>
    <row r="842" spans="1:6" x14ac:dyDescent="0.3">
      <c r="A842" s="35"/>
      <c r="B842" s="13"/>
      <c r="F842" s="13"/>
    </row>
    <row r="843" spans="1:6" x14ac:dyDescent="0.3">
      <c r="A843" s="35"/>
      <c r="B843" s="13"/>
      <c r="F843" s="13"/>
    </row>
    <row r="844" spans="1:6" x14ac:dyDescent="0.3">
      <c r="A844" s="35"/>
      <c r="B844" s="13"/>
      <c r="F844" s="13"/>
    </row>
    <row r="845" spans="1:6" x14ac:dyDescent="0.3">
      <c r="A845" s="35"/>
      <c r="B845" s="13"/>
      <c r="F845" s="13"/>
    </row>
    <row r="846" spans="1:6" x14ac:dyDescent="0.3">
      <c r="A846" s="35"/>
      <c r="B846" s="13"/>
      <c r="F846" s="13"/>
    </row>
    <row r="847" spans="1:6" x14ac:dyDescent="0.3">
      <c r="A847" s="35"/>
      <c r="B847" s="13"/>
      <c r="F847" s="13"/>
    </row>
    <row r="848" spans="1:6" x14ac:dyDescent="0.3">
      <c r="A848" s="35"/>
      <c r="B848" s="13"/>
      <c r="F848" s="13"/>
    </row>
    <row r="849" spans="1:6" x14ac:dyDescent="0.3">
      <c r="A849" s="35"/>
      <c r="B849" s="13"/>
      <c r="F849" s="13"/>
    </row>
    <row r="850" spans="1:6" x14ac:dyDescent="0.3">
      <c r="A850" s="35"/>
      <c r="B850" s="13"/>
      <c r="F850" s="13"/>
    </row>
    <row r="851" spans="1:6" x14ac:dyDescent="0.3">
      <c r="A851" s="35"/>
      <c r="B851" s="13"/>
      <c r="F851" s="13"/>
    </row>
    <row r="852" spans="1:6" x14ac:dyDescent="0.3">
      <c r="A852" s="35"/>
      <c r="B852" s="13"/>
      <c r="F852" s="13"/>
    </row>
    <row r="853" spans="1:6" x14ac:dyDescent="0.3">
      <c r="A853" s="35"/>
      <c r="B853" s="13"/>
      <c r="F853" s="13"/>
    </row>
    <row r="854" spans="1:6" x14ac:dyDescent="0.3">
      <c r="A854" s="35"/>
      <c r="B854" s="13"/>
      <c r="F854" s="13"/>
    </row>
    <row r="856" spans="1:6" x14ac:dyDescent="0.3">
      <c r="A856" s="35"/>
      <c r="B856" s="13"/>
      <c r="F856" s="13"/>
    </row>
    <row r="857" spans="1:6" x14ac:dyDescent="0.3">
      <c r="A857" s="35"/>
      <c r="B857" s="13"/>
      <c r="F857" s="13"/>
    </row>
    <row r="858" spans="1:6" x14ac:dyDescent="0.3">
      <c r="A858" s="35"/>
      <c r="B858" s="13"/>
      <c r="F858" s="13"/>
    </row>
  </sheetData>
  <conditionalFormatting sqref="F3:F42">
    <cfRule type="containsText" dxfId="32" priority="1" operator="containsText" text="Problem">
      <formula>NOT(ISERROR(SEARCH("Problem",F3)))</formula>
    </cfRule>
    <cfRule type="containsText" dxfId="31" priority="2" operator="containsText" text="Concern">
      <formula>NOT(ISERROR(SEARCH("Concern",F3)))</formula>
    </cfRule>
    <cfRule type="containsText" dxfId="30" priority="3" operator="containsText" text="Clash">
      <formula>NOT(ISERROR(SEARCH("Clash",F3)))</formula>
    </cfRule>
  </conditionalFormatting>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F796"/>
  <sheetViews>
    <sheetView showGridLines="0" workbookViewId="0">
      <selection activeCell="A2" sqref="A2"/>
    </sheetView>
  </sheetViews>
  <sheetFormatPr defaultColWidth="9.88671875" defaultRowHeight="15.6" x14ac:dyDescent="0.3"/>
  <cols>
    <col min="1" max="1" width="11.6640625" style="14" customWidth="1"/>
    <col min="2" max="3" width="11.6640625" style="15" customWidth="1"/>
    <col min="4" max="4" width="48.5546875" style="13" bestFit="1" customWidth="1"/>
    <col min="5" max="5" width="25.6640625" style="13" customWidth="1"/>
    <col min="6" max="6" width="15.6640625" style="15" customWidth="1"/>
    <col min="7" max="7" width="9.88671875" style="13"/>
    <col min="8" max="8" width="11.5546875" style="13" bestFit="1" customWidth="1"/>
    <col min="9" max="16384" width="9.88671875" style="13"/>
  </cols>
  <sheetData>
    <row r="1" spans="1:6" ht="16.2" customHeight="1" x14ac:dyDescent="0.25">
      <c r="A1" s="114" t="str">
        <f ca="1">RIGHT(CELL("filename",A1),LEN(CELL("filename",A1))-FIND("]",CELL("filename",A1),1))</f>
        <v>Stand B Mon-Fri</v>
      </c>
    </row>
    <row r="2" spans="1:6" s="12" customFormat="1" ht="20.100000000000001" customHeight="1" x14ac:dyDescent="0.25">
      <c r="A2" s="10" t="s">
        <v>5</v>
      </c>
      <c r="B2" s="11" t="s">
        <v>19</v>
      </c>
      <c r="C2" s="11" t="s">
        <v>4</v>
      </c>
      <c r="D2" s="11" t="s">
        <v>11</v>
      </c>
      <c r="E2" s="11" t="s">
        <v>18</v>
      </c>
      <c r="F2" s="11" t="s">
        <v>20</v>
      </c>
    </row>
    <row r="3" spans="1:6" ht="20.100000000000001" customHeight="1" x14ac:dyDescent="0.25">
      <c r="A3" s="62">
        <v>0.22569444444444445</v>
      </c>
      <c r="B3" s="54" t="s">
        <v>36</v>
      </c>
      <c r="C3" s="54">
        <v>14</v>
      </c>
      <c r="D3" s="54" t="s">
        <v>80</v>
      </c>
      <c r="E3" s="63" t="s">
        <v>28</v>
      </c>
      <c r="F3" s="117" t="str">
        <f t="shared" ref="F3:F34" si="0">IF(AND(A4-A3&lt;0.00346,A4-A3&gt;=0.00208),"Concern",(IF(AND(A4-A3&lt;0.00208,A4-A3&gt;=0.00069),"Problem",(IF(A4-A3&lt;0.00069,"Clash","")))))</f>
        <v/>
      </c>
    </row>
    <row r="4" spans="1:6" ht="20.100000000000001" customHeight="1" x14ac:dyDescent="0.25">
      <c r="A4" s="62">
        <v>0.24652777777777779</v>
      </c>
      <c r="B4" s="54" t="s">
        <v>36</v>
      </c>
      <c r="C4" s="54">
        <v>14</v>
      </c>
      <c r="D4" s="54" t="s">
        <v>80</v>
      </c>
      <c r="E4" s="63" t="s">
        <v>28</v>
      </c>
      <c r="F4" s="117" t="str">
        <f t="shared" si="0"/>
        <v/>
      </c>
    </row>
    <row r="5" spans="1:6" ht="20.100000000000001" customHeight="1" x14ac:dyDescent="0.25">
      <c r="A5" s="62">
        <v>0.26736111111111099</v>
      </c>
      <c r="B5" s="54" t="s">
        <v>36</v>
      </c>
      <c r="C5" s="54">
        <v>14</v>
      </c>
      <c r="D5" s="54" t="s">
        <v>80</v>
      </c>
      <c r="E5" s="63" t="s">
        <v>28</v>
      </c>
      <c r="F5" s="117" t="str">
        <f t="shared" si="0"/>
        <v/>
      </c>
    </row>
    <row r="6" spans="1:6" ht="20.100000000000001" customHeight="1" x14ac:dyDescent="0.25">
      <c r="A6" s="62">
        <v>0.28819444444444398</v>
      </c>
      <c r="B6" s="54" t="s">
        <v>36</v>
      </c>
      <c r="C6" s="54">
        <v>14</v>
      </c>
      <c r="D6" s="54" t="s">
        <v>80</v>
      </c>
      <c r="E6" s="63" t="s">
        <v>28</v>
      </c>
      <c r="F6" s="117" t="str">
        <f t="shared" si="0"/>
        <v>Problem</v>
      </c>
    </row>
    <row r="7" spans="1:6" ht="20.100000000000001" customHeight="1" x14ac:dyDescent="0.25">
      <c r="A7" s="62">
        <v>0.28958333333333336</v>
      </c>
      <c r="B7" s="57" t="s">
        <v>36</v>
      </c>
      <c r="C7" s="54">
        <v>91</v>
      </c>
      <c r="D7" s="57" t="s">
        <v>31</v>
      </c>
      <c r="E7" s="58" t="s">
        <v>28</v>
      </c>
      <c r="F7" s="117" t="str">
        <f t="shared" si="0"/>
        <v/>
      </c>
    </row>
    <row r="8" spans="1:6" ht="19.95" customHeight="1" x14ac:dyDescent="0.25">
      <c r="A8" s="62">
        <v>0.30555555555555552</v>
      </c>
      <c r="B8" s="54" t="s">
        <v>36</v>
      </c>
      <c r="C8" s="54">
        <v>14</v>
      </c>
      <c r="D8" s="54" t="s">
        <v>80</v>
      </c>
      <c r="E8" s="63" t="s">
        <v>28</v>
      </c>
      <c r="F8" s="117" t="str">
        <f t="shared" si="0"/>
        <v>Problem</v>
      </c>
    </row>
    <row r="9" spans="1:6" ht="19.95" customHeight="1" x14ac:dyDescent="0.25">
      <c r="A9" s="62">
        <v>0.30694444444444441</v>
      </c>
      <c r="B9" s="57" t="s">
        <v>36</v>
      </c>
      <c r="C9" s="54">
        <v>91</v>
      </c>
      <c r="D9" s="57" t="s">
        <v>31</v>
      </c>
      <c r="E9" s="58" t="s">
        <v>28</v>
      </c>
      <c r="F9" s="117" t="str">
        <f t="shared" si="0"/>
        <v/>
      </c>
    </row>
    <row r="10" spans="1:6" ht="19.95" customHeight="1" x14ac:dyDescent="0.25">
      <c r="A10" s="62">
        <v>0.32777777777777778</v>
      </c>
      <c r="B10" s="54" t="s">
        <v>36</v>
      </c>
      <c r="C10" s="54">
        <v>14</v>
      </c>
      <c r="D10" s="54" t="s">
        <v>80</v>
      </c>
      <c r="E10" s="63" t="s">
        <v>28</v>
      </c>
      <c r="F10" s="117" t="str">
        <f t="shared" si="0"/>
        <v/>
      </c>
    </row>
    <row r="11" spans="1:6" ht="19.95" customHeight="1" x14ac:dyDescent="0.25">
      <c r="A11" s="62">
        <v>0.3354166666666667</v>
      </c>
      <c r="B11" s="57" t="s">
        <v>36</v>
      </c>
      <c r="C11" s="54">
        <v>91</v>
      </c>
      <c r="D11" s="57" t="s">
        <v>31</v>
      </c>
      <c r="E11" s="58" t="s">
        <v>28</v>
      </c>
      <c r="F11" s="117" t="str">
        <f t="shared" si="0"/>
        <v/>
      </c>
    </row>
    <row r="12" spans="1:6" ht="19.95" customHeight="1" x14ac:dyDescent="0.25">
      <c r="A12" s="62">
        <v>0.3576388888888889</v>
      </c>
      <c r="B12" s="54" t="s">
        <v>36</v>
      </c>
      <c r="C12" s="54">
        <v>14</v>
      </c>
      <c r="D12" s="54" t="s">
        <v>80</v>
      </c>
      <c r="E12" s="63" t="s">
        <v>28</v>
      </c>
      <c r="F12" s="117" t="str">
        <f t="shared" si="0"/>
        <v/>
      </c>
    </row>
    <row r="13" spans="1:6" ht="19.95" customHeight="1" x14ac:dyDescent="0.25">
      <c r="A13" s="62">
        <v>0.36527777777777781</v>
      </c>
      <c r="B13" s="57" t="s">
        <v>36</v>
      </c>
      <c r="C13" s="54">
        <v>91</v>
      </c>
      <c r="D13" s="57" t="s">
        <v>31</v>
      </c>
      <c r="E13" s="58" t="s">
        <v>28</v>
      </c>
      <c r="F13" s="117" t="str">
        <f t="shared" si="0"/>
        <v/>
      </c>
    </row>
    <row r="14" spans="1:6" ht="19.95" customHeight="1" x14ac:dyDescent="0.25">
      <c r="A14" s="62">
        <v>0.38611111111111113</v>
      </c>
      <c r="B14" s="57" t="s">
        <v>36</v>
      </c>
      <c r="C14" s="54">
        <v>91</v>
      </c>
      <c r="D14" s="57" t="s">
        <v>31</v>
      </c>
      <c r="E14" s="58" t="s">
        <v>28</v>
      </c>
      <c r="F14" s="117" t="str">
        <f t="shared" si="0"/>
        <v/>
      </c>
    </row>
    <row r="15" spans="1:6" ht="19.95" customHeight="1" x14ac:dyDescent="0.25">
      <c r="A15" s="62">
        <v>0.39374999999999999</v>
      </c>
      <c r="B15" s="54" t="s">
        <v>36</v>
      </c>
      <c r="C15" s="54">
        <v>14</v>
      </c>
      <c r="D15" s="54" t="s">
        <v>80</v>
      </c>
      <c r="E15" s="63" t="s">
        <v>28</v>
      </c>
      <c r="F15" s="117" t="str">
        <f t="shared" si="0"/>
        <v/>
      </c>
    </row>
    <row r="16" spans="1:6" ht="19.95" customHeight="1" x14ac:dyDescent="0.25">
      <c r="A16" s="62">
        <v>0.40277777777777773</v>
      </c>
      <c r="B16" s="57" t="s">
        <v>85</v>
      </c>
      <c r="C16" s="54">
        <v>80</v>
      </c>
      <c r="D16" s="57" t="s">
        <v>66</v>
      </c>
      <c r="E16" s="58" t="s">
        <v>76</v>
      </c>
      <c r="F16" s="117" t="str">
        <f t="shared" si="0"/>
        <v/>
      </c>
    </row>
    <row r="17" spans="1:6" ht="19.95" customHeight="1" x14ac:dyDescent="0.25">
      <c r="A17" s="62">
        <v>0.4069444444444445</v>
      </c>
      <c r="B17" s="57" t="s">
        <v>36</v>
      </c>
      <c r="C17" s="54">
        <v>91</v>
      </c>
      <c r="D17" s="57" t="s">
        <v>31</v>
      </c>
      <c r="E17" s="58" t="s">
        <v>28</v>
      </c>
      <c r="F17" s="117" t="str">
        <f t="shared" si="0"/>
        <v/>
      </c>
    </row>
    <row r="18" spans="1:6" ht="19.95" customHeight="1" x14ac:dyDescent="0.25">
      <c r="A18" s="62">
        <v>0.41875000000000001</v>
      </c>
      <c r="B18" s="54" t="s">
        <v>36</v>
      </c>
      <c r="C18" s="54">
        <v>14</v>
      </c>
      <c r="D18" s="54" t="s">
        <v>80</v>
      </c>
      <c r="E18" s="63" t="s">
        <v>28</v>
      </c>
      <c r="F18" s="117" t="str">
        <f t="shared" si="0"/>
        <v/>
      </c>
    </row>
    <row r="19" spans="1:6" ht="19.95" customHeight="1" x14ac:dyDescent="0.25">
      <c r="A19" s="62">
        <v>0.42777777777777781</v>
      </c>
      <c r="B19" s="57" t="s">
        <v>36</v>
      </c>
      <c r="C19" s="54">
        <v>91</v>
      </c>
      <c r="D19" s="57" t="s">
        <v>31</v>
      </c>
      <c r="E19" s="58" t="s">
        <v>28</v>
      </c>
      <c r="F19" s="117" t="str">
        <f t="shared" si="0"/>
        <v/>
      </c>
    </row>
    <row r="20" spans="1:6" ht="19.95" customHeight="1" x14ac:dyDescent="0.25">
      <c r="A20" s="62">
        <v>0.43958333333333338</v>
      </c>
      <c r="B20" s="54" t="s">
        <v>36</v>
      </c>
      <c r="C20" s="54">
        <v>14</v>
      </c>
      <c r="D20" s="54" t="s">
        <v>80</v>
      </c>
      <c r="E20" s="63" t="s">
        <v>28</v>
      </c>
      <c r="F20" s="117" t="str">
        <f t="shared" si="0"/>
        <v/>
      </c>
    </row>
    <row r="21" spans="1:6" ht="19.95" customHeight="1" x14ac:dyDescent="0.25">
      <c r="A21" s="62">
        <v>0.44444444444444442</v>
      </c>
      <c r="B21" s="57" t="s">
        <v>85</v>
      </c>
      <c r="C21" s="54">
        <v>80</v>
      </c>
      <c r="D21" s="57" t="s">
        <v>66</v>
      </c>
      <c r="E21" s="58" t="s">
        <v>76</v>
      </c>
      <c r="F21" s="117" t="str">
        <f t="shared" si="0"/>
        <v/>
      </c>
    </row>
    <row r="22" spans="1:6" ht="19.95" customHeight="1" x14ac:dyDescent="0.3">
      <c r="A22" s="62">
        <v>0.44861111111111113</v>
      </c>
      <c r="B22" s="57" t="s">
        <v>36</v>
      </c>
      <c r="C22" s="54">
        <v>91</v>
      </c>
      <c r="D22" s="57" t="s">
        <v>31</v>
      </c>
      <c r="E22" s="58" t="s">
        <v>28</v>
      </c>
      <c r="F22" s="117" t="str">
        <f t="shared" si="0"/>
        <v/>
      </c>
    </row>
    <row r="23" spans="1:6" ht="19.95" customHeight="1" x14ac:dyDescent="0.3">
      <c r="A23" s="62">
        <v>0.4604166666666667</v>
      </c>
      <c r="B23" s="54" t="s">
        <v>36</v>
      </c>
      <c r="C23" s="54">
        <v>14</v>
      </c>
      <c r="D23" s="54" t="s">
        <v>80</v>
      </c>
      <c r="E23" s="63" t="s">
        <v>28</v>
      </c>
      <c r="F23" s="117" t="str">
        <f t="shared" si="0"/>
        <v/>
      </c>
    </row>
    <row r="24" spans="1:6" ht="19.95" customHeight="1" x14ac:dyDescent="0.3">
      <c r="A24" s="62">
        <v>0.4694444444444445</v>
      </c>
      <c r="B24" s="57" t="s">
        <v>36</v>
      </c>
      <c r="C24" s="54">
        <v>91</v>
      </c>
      <c r="D24" s="57" t="s">
        <v>31</v>
      </c>
      <c r="E24" s="58" t="s">
        <v>28</v>
      </c>
      <c r="F24" s="117" t="str">
        <f t="shared" si="0"/>
        <v/>
      </c>
    </row>
    <row r="25" spans="1:6" ht="19.95" customHeight="1" x14ac:dyDescent="0.3">
      <c r="A25" s="62">
        <v>0.48125000000000001</v>
      </c>
      <c r="B25" s="54" t="s">
        <v>36</v>
      </c>
      <c r="C25" s="54">
        <v>14</v>
      </c>
      <c r="D25" s="54" t="s">
        <v>80</v>
      </c>
      <c r="E25" s="63" t="s">
        <v>28</v>
      </c>
      <c r="F25" s="117" t="str">
        <f t="shared" si="0"/>
        <v/>
      </c>
    </row>
    <row r="26" spans="1:6" ht="19.95" customHeight="1" x14ac:dyDescent="0.3">
      <c r="A26" s="62">
        <v>0.4861111111111111</v>
      </c>
      <c r="B26" s="57" t="s">
        <v>85</v>
      </c>
      <c r="C26" s="54">
        <v>80</v>
      </c>
      <c r="D26" s="57" t="s">
        <v>66</v>
      </c>
      <c r="E26" s="58" t="s">
        <v>76</v>
      </c>
      <c r="F26" s="117" t="str">
        <f t="shared" si="0"/>
        <v/>
      </c>
    </row>
    <row r="27" spans="1:6" ht="19.95" customHeight="1" x14ac:dyDescent="0.3">
      <c r="A27" s="62">
        <v>0.49027777777777781</v>
      </c>
      <c r="B27" s="57" t="s">
        <v>36</v>
      </c>
      <c r="C27" s="54">
        <v>91</v>
      </c>
      <c r="D27" s="57" t="s">
        <v>31</v>
      </c>
      <c r="E27" s="58" t="s">
        <v>28</v>
      </c>
      <c r="F27" s="117" t="str">
        <f t="shared" si="0"/>
        <v/>
      </c>
    </row>
    <row r="28" spans="1:6" ht="19.95" customHeight="1" x14ac:dyDescent="0.3">
      <c r="A28" s="62">
        <v>0.50624999999999998</v>
      </c>
      <c r="B28" s="54" t="s">
        <v>36</v>
      </c>
      <c r="C28" s="54">
        <v>14</v>
      </c>
      <c r="D28" s="54" t="s">
        <v>80</v>
      </c>
      <c r="E28" s="63" t="s">
        <v>28</v>
      </c>
      <c r="F28" s="117" t="str">
        <f t="shared" si="0"/>
        <v/>
      </c>
    </row>
    <row r="29" spans="1:6" ht="19.95" customHeight="1" x14ac:dyDescent="0.3">
      <c r="A29" s="62">
        <v>0.51111111111111118</v>
      </c>
      <c r="B29" s="57" t="s">
        <v>36</v>
      </c>
      <c r="C29" s="54">
        <v>91</v>
      </c>
      <c r="D29" s="57" t="s">
        <v>31</v>
      </c>
      <c r="E29" s="58" t="s">
        <v>28</v>
      </c>
      <c r="F29" s="117" t="str">
        <f t="shared" si="0"/>
        <v/>
      </c>
    </row>
    <row r="30" spans="1:6" ht="19.95" customHeight="1" x14ac:dyDescent="0.3">
      <c r="A30" s="62">
        <v>0.52708333333333335</v>
      </c>
      <c r="B30" s="54" t="s">
        <v>36</v>
      </c>
      <c r="C30" s="54">
        <v>14</v>
      </c>
      <c r="D30" s="54" t="s">
        <v>80</v>
      </c>
      <c r="E30" s="63" t="s">
        <v>28</v>
      </c>
      <c r="F30" s="117" t="str">
        <f t="shared" si="0"/>
        <v>Problem</v>
      </c>
    </row>
    <row r="31" spans="1:6" ht="19.95" customHeight="1" x14ac:dyDescent="0.3">
      <c r="A31" s="62">
        <v>0.52777777777777779</v>
      </c>
      <c r="B31" s="57" t="s">
        <v>85</v>
      </c>
      <c r="C31" s="54">
        <v>80</v>
      </c>
      <c r="D31" s="57" t="s">
        <v>66</v>
      </c>
      <c r="E31" s="58" t="s">
        <v>76</v>
      </c>
      <c r="F31" s="117" t="str">
        <f t="shared" si="0"/>
        <v/>
      </c>
    </row>
    <row r="32" spans="1:6" ht="19.95" customHeight="1" x14ac:dyDescent="0.3">
      <c r="A32" s="62">
        <v>0.53194444444444444</v>
      </c>
      <c r="B32" s="57" t="s">
        <v>36</v>
      </c>
      <c r="C32" s="54">
        <v>91</v>
      </c>
      <c r="D32" s="57" t="s">
        <v>31</v>
      </c>
      <c r="E32" s="58" t="s">
        <v>28</v>
      </c>
      <c r="F32" s="117" t="str">
        <f t="shared" si="0"/>
        <v/>
      </c>
    </row>
    <row r="33" spans="1:6" ht="19.95" customHeight="1" x14ac:dyDescent="0.3">
      <c r="A33" s="62">
        <v>0.54791666666666672</v>
      </c>
      <c r="B33" s="54" t="s">
        <v>36</v>
      </c>
      <c r="C33" s="54">
        <v>14</v>
      </c>
      <c r="D33" s="54" t="s">
        <v>80</v>
      </c>
      <c r="E33" s="63" t="s">
        <v>28</v>
      </c>
      <c r="F33" s="117" t="str">
        <f t="shared" si="0"/>
        <v/>
      </c>
    </row>
    <row r="34" spans="1:6" ht="19.95" customHeight="1" x14ac:dyDescent="0.3">
      <c r="A34" s="62">
        <v>0.55277777777777781</v>
      </c>
      <c r="B34" s="57" t="s">
        <v>36</v>
      </c>
      <c r="C34" s="54">
        <v>91</v>
      </c>
      <c r="D34" s="57" t="s">
        <v>31</v>
      </c>
      <c r="E34" s="58" t="s">
        <v>28</v>
      </c>
      <c r="F34" s="117" t="str">
        <f t="shared" si="0"/>
        <v/>
      </c>
    </row>
    <row r="35" spans="1:6" ht="19.95" customHeight="1" x14ac:dyDescent="0.3">
      <c r="A35" s="62">
        <v>0.56944444444444442</v>
      </c>
      <c r="B35" s="57" t="s">
        <v>85</v>
      </c>
      <c r="C35" s="54">
        <v>80</v>
      </c>
      <c r="D35" s="57" t="s">
        <v>66</v>
      </c>
      <c r="E35" s="58" t="s">
        <v>76</v>
      </c>
      <c r="F35" s="117" t="str">
        <f t="shared" ref="F35:F63" si="1">IF(AND(A36-A35&lt;0.00346,A36-A35&gt;=0.00208),"Concern",(IF(AND(A36-A35&lt;0.00208,A36-A35&gt;=0.00069),"Problem",(IF(A36-A35&lt;0.00069,"Clash","")))))</f>
        <v>Problem</v>
      </c>
    </row>
    <row r="36" spans="1:6" ht="19.95" customHeight="1" x14ac:dyDescent="0.3">
      <c r="A36" s="62">
        <v>0.57013888888888886</v>
      </c>
      <c r="B36" s="54" t="s">
        <v>36</v>
      </c>
      <c r="C36" s="54">
        <v>14</v>
      </c>
      <c r="D36" s="54" t="s">
        <v>80</v>
      </c>
      <c r="E36" s="63" t="s">
        <v>28</v>
      </c>
      <c r="F36" s="117" t="str">
        <f t="shared" si="1"/>
        <v/>
      </c>
    </row>
    <row r="37" spans="1:6" ht="19.95" customHeight="1" x14ac:dyDescent="0.3">
      <c r="A37" s="64">
        <v>0.57361111111111118</v>
      </c>
      <c r="B37" s="57" t="s">
        <v>36</v>
      </c>
      <c r="C37" s="55">
        <v>91</v>
      </c>
      <c r="D37" s="60" t="s">
        <v>31</v>
      </c>
      <c r="E37" s="61" t="s">
        <v>28</v>
      </c>
      <c r="F37" s="117" t="str">
        <f t="shared" si="1"/>
        <v/>
      </c>
    </row>
    <row r="38" spans="1:6" ht="19.95" customHeight="1" x14ac:dyDescent="0.3">
      <c r="A38" s="64">
        <v>0.59097222222222223</v>
      </c>
      <c r="B38" s="54" t="s">
        <v>36</v>
      </c>
      <c r="C38" s="55">
        <v>14</v>
      </c>
      <c r="D38" s="55" t="s">
        <v>80</v>
      </c>
      <c r="E38" s="96" t="s">
        <v>28</v>
      </c>
      <c r="F38" s="117" t="str">
        <f t="shared" si="1"/>
        <v/>
      </c>
    </row>
    <row r="39" spans="1:6" ht="19.95" customHeight="1" x14ac:dyDescent="0.3">
      <c r="A39" s="64">
        <v>0.59513888888888888</v>
      </c>
      <c r="B39" s="57" t="s">
        <v>36</v>
      </c>
      <c r="C39" s="55">
        <v>91</v>
      </c>
      <c r="D39" s="60" t="s">
        <v>31</v>
      </c>
      <c r="E39" s="61" t="s">
        <v>28</v>
      </c>
      <c r="F39" s="117" t="str">
        <f t="shared" si="1"/>
        <v/>
      </c>
    </row>
    <row r="40" spans="1:6" ht="19.95" customHeight="1" x14ac:dyDescent="0.3">
      <c r="A40" s="64">
        <v>0.6118055555555556</v>
      </c>
      <c r="B40" s="54" t="s">
        <v>36</v>
      </c>
      <c r="C40" s="55">
        <v>14</v>
      </c>
      <c r="D40" s="55" t="s">
        <v>80</v>
      </c>
      <c r="E40" s="96" t="s">
        <v>28</v>
      </c>
      <c r="F40" s="117" t="str">
        <f t="shared" si="1"/>
        <v/>
      </c>
    </row>
    <row r="41" spans="1:6" ht="19.95" customHeight="1" x14ac:dyDescent="0.3">
      <c r="A41" s="64">
        <v>0.6166666666666667</v>
      </c>
      <c r="B41" s="57" t="s">
        <v>36</v>
      </c>
      <c r="C41" s="55">
        <v>91</v>
      </c>
      <c r="D41" s="60" t="s">
        <v>31</v>
      </c>
      <c r="E41" s="61" t="s">
        <v>28</v>
      </c>
      <c r="F41" s="117" t="str">
        <f t="shared" si="1"/>
        <v/>
      </c>
    </row>
    <row r="42" spans="1:6" ht="19.95" customHeight="1" x14ac:dyDescent="0.3">
      <c r="A42" s="64">
        <v>0.63402777777777775</v>
      </c>
      <c r="B42" s="54" t="s">
        <v>36</v>
      </c>
      <c r="C42" s="55">
        <v>14</v>
      </c>
      <c r="D42" s="55" t="s">
        <v>80</v>
      </c>
      <c r="E42" s="96" t="s">
        <v>28</v>
      </c>
      <c r="F42" s="117" t="str">
        <f t="shared" si="1"/>
        <v/>
      </c>
    </row>
    <row r="43" spans="1:6" ht="19.95" customHeight="1" x14ac:dyDescent="0.3">
      <c r="A43" s="64">
        <v>0.6430555555555556</v>
      </c>
      <c r="B43" s="57" t="s">
        <v>36</v>
      </c>
      <c r="C43" s="55">
        <v>91</v>
      </c>
      <c r="D43" s="60" t="s">
        <v>31</v>
      </c>
      <c r="E43" s="61" t="s">
        <v>28</v>
      </c>
      <c r="F43" s="117" t="str">
        <f t="shared" si="1"/>
        <v/>
      </c>
    </row>
    <row r="44" spans="1:6" ht="19.95" customHeight="1" x14ac:dyDescent="0.3">
      <c r="A44" s="64">
        <v>0.65277777777777779</v>
      </c>
      <c r="B44" s="54" t="s">
        <v>36</v>
      </c>
      <c r="C44" s="55">
        <v>14</v>
      </c>
      <c r="D44" s="55" t="s">
        <v>80</v>
      </c>
      <c r="E44" s="96" t="s">
        <v>28</v>
      </c>
      <c r="F44" s="117" t="str">
        <f t="shared" si="1"/>
        <v/>
      </c>
    </row>
    <row r="45" spans="1:6" ht="19.95" customHeight="1" x14ac:dyDescent="0.3">
      <c r="A45" s="64">
        <v>0.67222222222222217</v>
      </c>
      <c r="B45" s="57" t="s">
        <v>36</v>
      </c>
      <c r="C45" s="55">
        <v>91</v>
      </c>
      <c r="D45" s="60" t="s">
        <v>31</v>
      </c>
      <c r="E45" s="61" t="s">
        <v>28</v>
      </c>
      <c r="F45" s="117" t="str">
        <f t="shared" si="1"/>
        <v/>
      </c>
    </row>
    <row r="46" spans="1:6" ht="19.95" customHeight="1" x14ac:dyDescent="0.3">
      <c r="A46" s="64">
        <v>0.67569444444444438</v>
      </c>
      <c r="B46" s="54" t="s">
        <v>36</v>
      </c>
      <c r="C46" s="55">
        <v>14</v>
      </c>
      <c r="D46" s="55" t="s">
        <v>80</v>
      </c>
      <c r="E46" s="96" t="s">
        <v>28</v>
      </c>
      <c r="F46" s="117" t="str">
        <f t="shared" si="1"/>
        <v/>
      </c>
    </row>
    <row r="47" spans="1:6" ht="19.95" customHeight="1" x14ac:dyDescent="0.3">
      <c r="A47" s="64">
        <v>0.69791666666666663</v>
      </c>
      <c r="B47" s="57" t="s">
        <v>36</v>
      </c>
      <c r="C47" s="55">
        <v>91</v>
      </c>
      <c r="D47" s="60" t="s">
        <v>31</v>
      </c>
      <c r="E47" s="61" t="s">
        <v>28</v>
      </c>
      <c r="F47" s="117" t="str">
        <f t="shared" si="1"/>
        <v/>
      </c>
    </row>
    <row r="48" spans="1:6" ht="19.95" customHeight="1" x14ac:dyDescent="0.3">
      <c r="A48" s="64">
        <v>0.70138888888888884</v>
      </c>
      <c r="B48" s="54" t="s">
        <v>36</v>
      </c>
      <c r="C48" s="55">
        <v>14</v>
      </c>
      <c r="D48" s="55" t="s">
        <v>80</v>
      </c>
      <c r="E48" s="96" t="s">
        <v>28</v>
      </c>
      <c r="F48" s="117" t="str">
        <f t="shared" si="1"/>
        <v/>
      </c>
    </row>
    <row r="49" spans="1:6" ht="19.95" customHeight="1" x14ac:dyDescent="0.3">
      <c r="A49" s="64">
        <v>0.72569444444444453</v>
      </c>
      <c r="B49" s="54" t="s">
        <v>36</v>
      </c>
      <c r="C49" s="55">
        <v>14</v>
      </c>
      <c r="D49" s="55" t="s">
        <v>80</v>
      </c>
      <c r="E49" s="96" t="s">
        <v>28</v>
      </c>
      <c r="F49" s="117" t="str">
        <f t="shared" si="1"/>
        <v>Problem</v>
      </c>
    </row>
    <row r="50" spans="1:6" ht="19.95" customHeight="1" x14ac:dyDescent="0.3">
      <c r="A50" s="64">
        <v>0.7270833333333333</v>
      </c>
      <c r="B50" s="57" t="s">
        <v>36</v>
      </c>
      <c r="C50" s="55">
        <v>91</v>
      </c>
      <c r="D50" s="60" t="s">
        <v>31</v>
      </c>
      <c r="E50" s="61" t="s">
        <v>28</v>
      </c>
      <c r="F50" s="117" t="str">
        <f t="shared" si="1"/>
        <v/>
      </c>
    </row>
    <row r="51" spans="1:6" ht="19.95" customHeight="1" x14ac:dyDescent="0.3">
      <c r="A51" s="64">
        <v>0.75486111111111109</v>
      </c>
      <c r="B51" s="57" t="s">
        <v>36</v>
      </c>
      <c r="C51" s="55">
        <v>91</v>
      </c>
      <c r="D51" s="60" t="s">
        <v>31</v>
      </c>
      <c r="E51" s="61" t="s">
        <v>28</v>
      </c>
      <c r="F51" s="117" t="str">
        <f t="shared" si="1"/>
        <v>Concern</v>
      </c>
    </row>
    <row r="52" spans="1:6" ht="19.95" customHeight="1" x14ac:dyDescent="0.3">
      <c r="A52" s="64">
        <v>0.75694444444444453</v>
      </c>
      <c r="B52" s="54" t="s">
        <v>36</v>
      </c>
      <c r="C52" s="55">
        <v>14</v>
      </c>
      <c r="D52" s="55" t="s">
        <v>80</v>
      </c>
      <c r="E52" s="96" t="s">
        <v>28</v>
      </c>
      <c r="F52" s="117" t="str">
        <f t="shared" si="1"/>
        <v/>
      </c>
    </row>
    <row r="53" spans="1:6" ht="19.95" customHeight="1" x14ac:dyDescent="0.3">
      <c r="A53" s="64">
        <v>0.77847222222222223</v>
      </c>
      <c r="B53" s="57" t="s">
        <v>36</v>
      </c>
      <c r="C53" s="55">
        <v>91</v>
      </c>
      <c r="D53" s="60" t="s">
        <v>31</v>
      </c>
      <c r="E53" s="61" t="s">
        <v>28</v>
      </c>
      <c r="F53" s="117" t="str">
        <f t="shared" si="1"/>
        <v/>
      </c>
    </row>
    <row r="54" spans="1:6" ht="19.95" customHeight="1" x14ac:dyDescent="0.3">
      <c r="A54" s="64">
        <v>0.79513888888888884</v>
      </c>
      <c r="B54" s="54" t="s">
        <v>36</v>
      </c>
      <c r="C54" s="55">
        <v>14</v>
      </c>
      <c r="D54" s="55" t="s">
        <v>80</v>
      </c>
      <c r="E54" s="96" t="s">
        <v>28</v>
      </c>
      <c r="F54" s="117" t="str">
        <f t="shared" si="1"/>
        <v>Problem</v>
      </c>
    </row>
    <row r="55" spans="1:6" ht="19.95" customHeight="1" x14ac:dyDescent="0.3">
      <c r="A55" s="64">
        <v>0.79652777777777783</v>
      </c>
      <c r="B55" s="57" t="s">
        <v>36</v>
      </c>
      <c r="C55" s="55">
        <v>91</v>
      </c>
      <c r="D55" s="60" t="s">
        <v>31</v>
      </c>
      <c r="E55" s="61" t="s">
        <v>28</v>
      </c>
      <c r="F55" s="117" t="str">
        <f t="shared" si="1"/>
        <v/>
      </c>
    </row>
    <row r="56" spans="1:6" ht="19.95" customHeight="1" x14ac:dyDescent="0.3">
      <c r="A56" s="64">
        <v>0.8222222222222223</v>
      </c>
      <c r="B56" s="57" t="s">
        <v>36</v>
      </c>
      <c r="C56" s="55">
        <v>91</v>
      </c>
      <c r="D56" s="60" t="s">
        <v>31</v>
      </c>
      <c r="E56" s="61" t="s">
        <v>28</v>
      </c>
      <c r="F56" s="117" t="str">
        <f t="shared" si="1"/>
        <v/>
      </c>
    </row>
    <row r="57" spans="1:6" ht="19.95" customHeight="1" x14ac:dyDescent="0.3">
      <c r="A57" s="64">
        <v>0.83819444444444446</v>
      </c>
      <c r="B57" s="54" t="s">
        <v>36</v>
      </c>
      <c r="C57" s="55">
        <v>14</v>
      </c>
      <c r="D57" s="55" t="s">
        <v>80</v>
      </c>
      <c r="E57" s="96" t="s">
        <v>28</v>
      </c>
      <c r="F57" s="117" t="str">
        <f t="shared" si="1"/>
        <v>Problem</v>
      </c>
    </row>
    <row r="58" spans="1:6" ht="19.95" customHeight="1" x14ac:dyDescent="0.3">
      <c r="A58" s="64">
        <v>0.83888888888888891</v>
      </c>
      <c r="B58" s="57" t="s">
        <v>36</v>
      </c>
      <c r="C58" s="55">
        <v>91</v>
      </c>
      <c r="D58" s="60" t="s">
        <v>31</v>
      </c>
      <c r="E58" s="61" t="s">
        <v>28</v>
      </c>
      <c r="F58" s="117" t="str">
        <f t="shared" si="1"/>
        <v/>
      </c>
    </row>
    <row r="59" spans="1:6" ht="19.95" customHeight="1" x14ac:dyDescent="0.3">
      <c r="A59" s="64">
        <v>0.87708333333333333</v>
      </c>
      <c r="B59" s="57" t="s">
        <v>36</v>
      </c>
      <c r="C59" s="55">
        <v>91</v>
      </c>
      <c r="D59" s="60" t="s">
        <v>31</v>
      </c>
      <c r="E59" s="61" t="s">
        <v>28</v>
      </c>
      <c r="F59" s="117" t="str">
        <f t="shared" si="1"/>
        <v>Concern</v>
      </c>
    </row>
    <row r="60" spans="1:6" ht="19.95" customHeight="1" x14ac:dyDescent="0.3">
      <c r="A60" s="64">
        <v>0.87986111111111109</v>
      </c>
      <c r="B60" s="54" t="s">
        <v>36</v>
      </c>
      <c r="C60" s="55">
        <v>14</v>
      </c>
      <c r="D60" s="55" t="s">
        <v>80</v>
      </c>
      <c r="E60" s="96" t="s">
        <v>28</v>
      </c>
      <c r="F60" s="117" t="str">
        <f t="shared" si="1"/>
        <v/>
      </c>
    </row>
    <row r="61" spans="1:6" ht="19.95" customHeight="1" x14ac:dyDescent="0.3">
      <c r="A61" s="64">
        <v>0.91666666666666663</v>
      </c>
      <c r="B61" s="57" t="s">
        <v>36</v>
      </c>
      <c r="C61" s="55">
        <v>91</v>
      </c>
      <c r="D61" s="60" t="s">
        <v>31</v>
      </c>
      <c r="E61" s="61" t="s">
        <v>28</v>
      </c>
      <c r="F61" s="117" t="str">
        <f t="shared" si="1"/>
        <v/>
      </c>
    </row>
    <row r="62" spans="1:6" ht="19.95" customHeight="1" x14ac:dyDescent="0.3">
      <c r="A62" s="64">
        <v>0.92152777777777783</v>
      </c>
      <c r="B62" s="54" t="s">
        <v>36</v>
      </c>
      <c r="C62" s="55">
        <v>14</v>
      </c>
      <c r="D62" s="55" t="s">
        <v>80</v>
      </c>
      <c r="E62" s="96" t="s">
        <v>28</v>
      </c>
      <c r="F62" s="117" t="str">
        <f t="shared" si="1"/>
        <v/>
      </c>
    </row>
    <row r="63" spans="1:6" ht="19.95" customHeight="1" x14ac:dyDescent="0.3">
      <c r="A63" s="64">
        <v>0.95833333333333337</v>
      </c>
      <c r="B63" s="57" t="s">
        <v>36</v>
      </c>
      <c r="C63" s="55">
        <v>91</v>
      </c>
      <c r="D63" s="60" t="s">
        <v>31</v>
      </c>
      <c r="E63" s="61" t="s">
        <v>28</v>
      </c>
      <c r="F63" s="117" t="str">
        <f t="shared" si="1"/>
        <v>Clash</v>
      </c>
    </row>
    <row r="64" spans="1:6" x14ac:dyDescent="0.3">
      <c r="A64" s="13"/>
      <c r="B64" s="13"/>
      <c r="C64" s="13"/>
      <c r="F64" s="13"/>
    </row>
    <row r="65" spans="1:6" x14ac:dyDescent="0.3">
      <c r="A65" s="13"/>
      <c r="B65" s="13"/>
      <c r="C65" s="13"/>
      <c r="F65" s="13"/>
    </row>
    <row r="66" spans="1:6" x14ac:dyDescent="0.3">
      <c r="A66" s="13"/>
      <c r="B66" s="13"/>
      <c r="C66" s="13"/>
      <c r="F66" s="13"/>
    </row>
    <row r="67" spans="1:6" x14ac:dyDescent="0.3">
      <c r="A67" s="13"/>
      <c r="B67" s="13"/>
      <c r="C67" s="13"/>
      <c r="F67" s="13"/>
    </row>
    <row r="68" spans="1:6" x14ac:dyDescent="0.3">
      <c r="A68" s="13"/>
      <c r="B68" s="13"/>
      <c r="C68" s="13"/>
      <c r="F68" s="13"/>
    </row>
    <row r="69" spans="1:6" x14ac:dyDescent="0.3">
      <c r="A69" s="13"/>
      <c r="B69" s="13"/>
      <c r="C69" s="13"/>
      <c r="F69" s="13"/>
    </row>
    <row r="70" spans="1:6" x14ac:dyDescent="0.3">
      <c r="A70" s="13"/>
      <c r="B70" s="13"/>
      <c r="C70" s="13"/>
      <c r="F70" s="13"/>
    </row>
    <row r="71" spans="1:6" x14ac:dyDescent="0.3">
      <c r="A71" s="13"/>
      <c r="B71" s="13"/>
      <c r="C71" s="13"/>
      <c r="F71" s="13"/>
    </row>
    <row r="72" spans="1:6" x14ac:dyDescent="0.3">
      <c r="A72" s="13"/>
      <c r="B72" s="13"/>
      <c r="C72" s="13"/>
      <c r="F72" s="13"/>
    </row>
    <row r="73" spans="1:6" x14ac:dyDescent="0.3">
      <c r="A73" s="13"/>
      <c r="B73" s="13"/>
      <c r="C73" s="13"/>
      <c r="F73" s="13"/>
    </row>
    <row r="74" spans="1:6" x14ac:dyDescent="0.3">
      <c r="A74" s="13"/>
      <c r="B74" s="13"/>
      <c r="C74" s="13"/>
      <c r="F74" s="13"/>
    </row>
    <row r="75" spans="1:6" x14ac:dyDescent="0.3">
      <c r="A75" s="13"/>
      <c r="B75" s="13"/>
      <c r="C75" s="13"/>
      <c r="F75" s="13"/>
    </row>
    <row r="76" spans="1:6" x14ac:dyDescent="0.3">
      <c r="A76" s="13"/>
      <c r="B76" s="13"/>
      <c r="C76" s="13"/>
      <c r="F76" s="13"/>
    </row>
    <row r="77" spans="1:6" x14ac:dyDescent="0.3">
      <c r="A77" s="13"/>
      <c r="B77" s="13"/>
      <c r="C77" s="13"/>
      <c r="F77" s="13"/>
    </row>
    <row r="78" spans="1:6" x14ac:dyDescent="0.3">
      <c r="A78" s="13"/>
      <c r="B78" s="13"/>
      <c r="C78" s="13"/>
      <c r="F78" s="13"/>
    </row>
    <row r="79" spans="1:6" x14ac:dyDescent="0.3">
      <c r="A79" s="13"/>
      <c r="B79" s="13"/>
      <c r="C79" s="13"/>
      <c r="F79" s="13"/>
    </row>
    <row r="80" spans="1:6" x14ac:dyDescent="0.3">
      <c r="A80" s="13"/>
      <c r="B80" s="13"/>
      <c r="C80" s="13"/>
      <c r="F80" s="13"/>
    </row>
    <row r="81" spans="1:6" x14ac:dyDescent="0.3">
      <c r="A81" s="13"/>
      <c r="B81" s="13"/>
      <c r="C81" s="13"/>
      <c r="F81" s="13"/>
    </row>
    <row r="82" spans="1:6" x14ac:dyDescent="0.3">
      <c r="A82" s="13"/>
      <c r="B82" s="13"/>
      <c r="C82" s="13"/>
      <c r="F82" s="13"/>
    </row>
    <row r="83" spans="1:6" x14ac:dyDescent="0.3">
      <c r="A83" s="13"/>
      <c r="B83" s="13"/>
      <c r="C83" s="13"/>
      <c r="F83" s="13"/>
    </row>
    <row r="84" spans="1:6" x14ac:dyDescent="0.3">
      <c r="A84" s="13"/>
      <c r="B84" s="13"/>
      <c r="C84" s="13"/>
      <c r="F84" s="13"/>
    </row>
    <row r="85" spans="1:6" x14ac:dyDescent="0.3">
      <c r="A85" s="13"/>
      <c r="B85" s="13"/>
      <c r="C85" s="13"/>
      <c r="F85" s="13"/>
    </row>
    <row r="86" spans="1:6" x14ac:dyDescent="0.3">
      <c r="A86" s="13"/>
      <c r="B86" s="13"/>
      <c r="C86" s="13"/>
      <c r="F86" s="13"/>
    </row>
    <row r="87" spans="1:6" x14ac:dyDescent="0.3">
      <c r="A87" s="13"/>
      <c r="B87" s="13"/>
      <c r="C87" s="13"/>
      <c r="F87" s="13"/>
    </row>
    <row r="88" spans="1:6" x14ac:dyDescent="0.3">
      <c r="A88" s="13"/>
      <c r="B88" s="13"/>
      <c r="C88" s="13"/>
      <c r="F88" s="13"/>
    </row>
    <row r="89" spans="1:6" x14ac:dyDescent="0.3">
      <c r="A89" s="13"/>
      <c r="B89" s="13"/>
      <c r="C89" s="13"/>
      <c r="F89" s="13"/>
    </row>
    <row r="90" spans="1:6" x14ac:dyDescent="0.3">
      <c r="A90" s="13"/>
      <c r="B90" s="13"/>
      <c r="C90" s="13"/>
      <c r="F90" s="13"/>
    </row>
    <row r="91" spans="1:6" x14ac:dyDescent="0.3">
      <c r="A91" s="13"/>
      <c r="B91" s="13"/>
      <c r="C91" s="13"/>
      <c r="F91" s="13"/>
    </row>
    <row r="92" spans="1:6" x14ac:dyDescent="0.3">
      <c r="A92" s="13"/>
      <c r="B92" s="13"/>
      <c r="C92" s="13"/>
      <c r="F92" s="13"/>
    </row>
    <row r="93" spans="1:6" x14ac:dyDescent="0.3">
      <c r="A93" s="13"/>
      <c r="B93" s="13"/>
      <c r="C93" s="13"/>
      <c r="F93" s="13"/>
    </row>
    <row r="94" spans="1:6" x14ac:dyDescent="0.3">
      <c r="A94" s="13"/>
      <c r="B94" s="13"/>
      <c r="C94" s="13"/>
      <c r="F94" s="13"/>
    </row>
    <row r="95" spans="1:6" x14ac:dyDescent="0.3">
      <c r="A95" s="13"/>
      <c r="B95" s="13"/>
      <c r="C95" s="13"/>
      <c r="F95" s="13"/>
    </row>
    <row r="96" spans="1:6" x14ac:dyDescent="0.3">
      <c r="A96" s="13"/>
      <c r="B96" s="13"/>
      <c r="C96" s="13"/>
      <c r="F96" s="13"/>
    </row>
    <row r="97" spans="1:6" x14ac:dyDescent="0.3">
      <c r="A97" s="13"/>
      <c r="B97" s="13"/>
      <c r="C97" s="13"/>
      <c r="F97" s="13"/>
    </row>
    <row r="98" spans="1:6" x14ac:dyDescent="0.3">
      <c r="A98" s="13"/>
      <c r="B98" s="13"/>
      <c r="C98" s="13"/>
      <c r="F98" s="13"/>
    </row>
    <row r="99" spans="1:6" x14ac:dyDescent="0.3">
      <c r="A99" s="13"/>
      <c r="B99" s="13"/>
      <c r="C99" s="13"/>
      <c r="F99" s="13"/>
    </row>
    <row r="100" spans="1:6" x14ac:dyDescent="0.3">
      <c r="A100" s="13"/>
      <c r="B100" s="13"/>
      <c r="C100" s="13"/>
      <c r="F100" s="13"/>
    </row>
    <row r="101" spans="1:6" x14ac:dyDescent="0.3">
      <c r="A101" s="13"/>
      <c r="B101" s="13"/>
      <c r="C101" s="13"/>
      <c r="F101" s="13"/>
    </row>
    <row r="102" spans="1:6" x14ac:dyDescent="0.3">
      <c r="A102" s="13"/>
      <c r="B102" s="13"/>
      <c r="C102" s="13"/>
      <c r="F102" s="13"/>
    </row>
    <row r="103" spans="1:6" x14ac:dyDescent="0.3">
      <c r="A103" s="13"/>
      <c r="B103" s="13"/>
      <c r="C103" s="13"/>
      <c r="F103" s="13"/>
    </row>
    <row r="104" spans="1:6" x14ac:dyDescent="0.3">
      <c r="A104" s="13"/>
      <c r="B104" s="13"/>
      <c r="C104" s="13"/>
      <c r="F104" s="13"/>
    </row>
    <row r="105" spans="1:6" x14ac:dyDescent="0.3">
      <c r="A105" s="13"/>
      <c r="B105" s="13"/>
      <c r="C105" s="13"/>
      <c r="F105" s="13"/>
    </row>
    <row r="106" spans="1:6" x14ac:dyDescent="0.3">
      <c r="A106" s="13"/>
      <c r="B106" s="13"/>
      <c r="C106" s="13"/>
      <c r="F106" s="13"/>
    </row>
    <row r="107" spans="1:6" x14ac:dyDescent="0.3">
      <c r="A107" s="13"/>
      <c r="B107" s="13"/>
      <c r="C107" s="13"/>
      <c r="F107" s="13"/>
    </row>
    <row r="108" spans="1:6" x14ac:dyDescent="0.3">
      <c r="A108" s="13"/>
      <c r="B108" s="13"/>
      <c r="C108" s="13"/>
      <c r="F108" s="13"/>
    </row>
    <row r="109" spans="1:6" x14ac:dyDescent="0.3">
      <c r="A109" s="13"/>
      <c r="B109" s="13"/>
      <c r="C109" s="13"/>
      <c r="F109" s="13"/>
    </row>
    <row r="110" spans="1:6" x14ac:dyDescent="0.3">
      <c r="A110" s="13"/>
      <c r="B110" s="13"/>
      <c r="C110" s="13"/>
      <c r="F110" s="13"/>
    </row>
    <row r="111" spans="1:6" x14ac:dyDescent="0.3">
      <c r="A111" s="13"/>
      <c r="B111" s="13"/>
      <c r="C111" s="13"/>
      <c r="F111" s="13"/>
    </row>
    <row r="112" spans="1:6" x14ac:dyDescent="0.3">
      <c r="A112" s="13"/>
      <c r="B112" s="13"/>
      <c r="C112" s="13"/>
      <c r="F112" s="13"/>
    </row>
    <row r="113" spans="1:6" x14ac:dyDescent="0.3">
      <c r="A113" s="13"/>
      <c r="B113" s="13"/>
      <c r="C113" s="13"/>
      <c r="F113" s="13"/>
    </row>
    <row r="114" spans="1:6" x14ac:dyDescent="0.3">
      <c r="A114" s="13"/>
      <c r="B114" s="13"/>
      <c r="C114" s="13"/>
      <c r="F114" s="13"/>
    </row>
    <row r="115" spans="1:6" x14ac:dyDescent="0.3">
      <c r="A115" s="13"/>
      <c r="B115" s="13"/>
      <c r="C115" s="13"/>
      <c r="F115" s="13"/>
    </row>
    <row r="116" spans="1:6" x14ac:dyDescent="0.3">
      <c r="A116" s="13"/>
      <c r="B116" s="13"/>
      <c r="C116" s="13"/>
      <c r="F116" s="13"/>
    </row>
    <row r="117" spans="1:6" x14ac:dyDescent="0.3">
      <c r="A117" s="13"/>
      <c r="B117" s="13"/>
      <c r="C117" s="13"/>
      <c r="F117" s="13"/>
    </row>
    <row r="118" spans="1:6" x14ac:dyDescent="0.3">
      <c r="A118" s="13"/>
      <c r="B118" s="13"/>
      <c r="C118" s="13"/>
      <c r="F118" s="13"/>
    </row>
    <row r="119" spans="1:6" x14ac:dyDescent="0.3">
      <c r="A119" s="13"/>
      <c r="B119" s="13"/>
      <c r="C119" s="13"/>
      <c r="F119" s="13"/>
    </row>
    <row r="120" spans="1:6" x14ac:dyDescent="0.3">
      <c r="A120" s="13"/>
      <c r="B120" s="13"/>
      <c r="C120" s="13"/>
      <c r="F120" s="13"/>
    </row>
    <row r="121" spans="1:6" x14ac:dyDescent="0.3">
      <c r="A121" s="13"/>
      <c r="B121" s="13"/>
      <c r="C121" s="13"/>
      <c r="F121" s="13"/>
    </row>
    <row r="122" spans="1:6" x14ac:dyDescent="0.3">
      <c r="A122" s="13"/>
      <c r="B122" s="13"/>
      <c r="C122" s="13"/>
      <c r="F122" s="13"/>
    </row>
    <row r="123" spans="1:6" x14ac:dyDescent="0.3">
      <c r="A123" s="13"/>
      <c r="B123" s="13"/>
      <c r="C123" s="13"/>
      <c r="F123" s="13"/>
    </row>
    <row r="124" spans="1:6" x14ac:dyDescent="0.3">
      <c r="A124" s="13"/>
      <c r="B124" s="13"/>
      <c r="C124" s="13"/>
      <c r="F124" s="13"/>
    </row>
    <row r="125" spans="1:6" x14ac:dyDescent="0.3">
      <c r="A125" s="13"/>
      <c r="B125" s="13"/>
      <c r="C125" s="13"/>
      <c r="F125" s="13"/>
    </row>
    <row r="126" spans="1:6" x14ac:dyDescent="0.3">
      <c r="A126" s="13"/>
      <c r="B126" s="13"/>
      <c r="C126" s="13"/>
      <c r="F126" s="13"/>
    </row>
    <row r="127" spans="1:6" x14ac:dyDescent="0.3">
      <c r="A127" s="13"/>
      <c r="B127" s="13"/>
      <c r="C127" s="13"/>
      <c r="F127" s="13"/>
    </row>
    <row r="128" spans="1:6" x14ac:dyDescent="0.3">
      <c r="A128" s="13"/>
      <c r="B128" s="13"/>
      <c r="C128" s="13"/>
      <c r="F128" s="13"/>
    </row>
    <row r="129" spans="1:6" x14ac:dyDescent="0.3">
      <c r="A129" s="13"/>
      <c r="B129" s="13"/>
      <c r="C129" s="13"/>
      <c r="F129" s="13"/>
    </row>
    <row r="130" spans="1:6" x14ac:dyDescent="0.3">
      <c r="A130" s="13"/>
      <c r="B130" s="13"/>
      <c r="C130" s="13"/>
      <c r="F130" s="13"/>
    </row>
    <row r="131" spans="1:6" x14ac:dyDescent="0.3">
      <c r="A131" s="13"/>
      <c r="B131" s="13"/>
      <c r="C131" s="13"/>
      <c r="F131" s="13"/>
    </row>
    <row r="132" spans="1:6" x14ac:dyDescent="0.3">
      <c r="A132" s="13"/>
      <c r="B132" s="13"/>
      <c r="C132" s="13"/>
      <c r="F132" s="13"/>
    </row>
    <row r="133" spans="1:6" x14ac:dyDescent="0.3">
      <c r="A133" s="13"/>
      <c r="B133" s="13"/>
      <c r="C133" s="13"/>
      <c r="F133" s="13"/>
    </row>
    <row r="134" spans="1:6" x14ac:dyDescent="0.3">
      <c r="A134" s="13"/>
      <c r="B134" s="13"/>
      <c r="C134" s="13"/>
      <c r="F134" s="13"/>
    </row>
    <row r="135" spans="1:6" x14ac:dyDescent="0.3">
      <c r="A135" s="13"/>
      <c r="B135" s="13"/>
      <c r="C135" s="13"/>
      <c r="F135" s="13"/>
    </row>
    <row r="136" spans="1:6" x14ac:dyDescent="0.3">
      <c r="A136" s="13"/>
      <c r="B136" s="13"/>
      <c r="C136" s="13"/>
      <c r="F136" s="13"/>
    </row>
    <row r="137" spans="1:6" x14ac:dyDescent="0.3">
      <c r="A137" s="13"/>
      <c r="B137" s="13"/>
      <c r="C137" s="13"/>
      <c r="F137" s="13"/>
    </row>
    <row r="138" spans="1:6" x14ac:dyDescent="0.3">
      <c r="A138" s="13"/>
      <c r="B138" s="13"/>
      <c r="C138" s="13"/>
      <c r="F138" s="13"/>
    </row>
    <row r="139" spans="1:6" x14ac:dyDescent="0.3">
      <c r="A139" s="13"/>
      <c r="B139" s="13"/>
      <c r="C139" s="13"/>
      <c r="F139" s="13"/>
    </row>
    <row r="140" spans="1:6" x14ac:dyDescent="0.3">
      <c r="A140" s="13"/>
      <c r="B140" s="13"/>
      <c r="C140" s="13"/>
      <c r="F140" s="13"/>
    </row>
    <row r="141" spans="1:6" x14ac:dyDescent="0.3">
      <c r="A141" s="13"/>
      <c r="B141" s="13"/>
      <c r="C141" s="13"/>
      <c r="F141" s="13"/>
    </row>
    <row r="142" spans="1:6" x14ac:dyDescent="0.3">
      <c r="A142" s="13"/>
      <c r="B142" s="13"/>
      <c r="C142" s="13"/>
      <c r="F142" s="13"/>
    </row>
    <row r="143" spans="1:6" x14ac:dyDescent="0.3">
      <c r="A143" s="13"/>
      <c r="B143" s="13"/>
      <c r="C143" s="13"/>
      <c r="F143" s="13"/>
    </row>
    <row r="144" spans="1:6" x14ac:dyDescent="0.3">
      <c r="A144" s="13"/>
      <c r="B144" s="13"/>
      <c r="C144" s="13"/>
      <c r="F144" s="13"/>
    </row>
    <row r="145" spans="1:6" x14ac:dyDescent="0.3">
      <c r="A145" s="13"/>
      <c r="B145" s="13"/>
      <c r="C145" s="13"/>
      <c r="F145" s="13"/>
    </row>
    <row r="146" spans="1:6" x14ac:dyDescent="0.3">
      <c r="A146" s="13"/>
      <c r="B146" s="13"/>
      <c r="C146" s="13"/>
      <c r="F146" s="13"/>
    </row>
    <row r="147" spans="1:6" x14ac:dyDescent="0.3">
      <c r="A147" s="13"/>
      <c r="B147" s="13"/>
      <c r="C147" s="13"/>
      <c r="F147" s="13"/>
    </row>
    <row r="148" spans="1:6" x14ac:dyDescent="0.3">
      <c r="A148" s="13"/>
      <c r="B148" s="13"/>
      <c r="C148" s="13"/>
      <c r="F148" s="13"/>
    </row>
    <row r="149" spans="1:6" x14ac:dyDescent="0.3">
      <c r="A149" s="13"/>
      <c r="B149" s="13"/>
      <c r="C149" s="13"/>
      <c r="F149" s="13"/>
    </row>
    <row r="150" spans="1:6" x14ac:dyDescent="0.3">
      <c r="A150" s="13"/>
      <c r="B150" s="13"/>
      <c r="C150" s="13"/>
      <c r="F150" s="13"/>
    </row>
    <row r="151" spans="1:6" x14ac:dyDescent="0.3">
      <c r="A151" s="13"/>
      <c r="B151" s="13"/>
      <c r="C151" s="13"/>
      <c r="F151" s="13"/>
    </row>
    <row r="152" spans="1:6" x14ac:dyDescent="0.3">
      <c r="A152" s="13"/>
      <c r="B152" s="13"/>
      <c r="C152" s="13"/>
      <c r="F152" s="13"/>
    </row>
    <row r="153" spans="1:6" x14ac:dyDescent="0.3">
      <c r="A153" s="13"/>
      <c r="B153" s="13"/>
      <c r="C153" s="13"/>
      <c r="F153" s="13"/>
    </row>
    <row r="154" spans="1:6" x14ac:dyDescent="0.3">
      <c r="A154" s="13"/>
      <c r="B154" s="13"/>
      <c r="C154" s="13"/>
      <c r="F154" s="13"/>
    </row>
    <row r="155" spans="1:6" x14ac:dyDescent="0.3">
      <c r="A155" s="13"/>
      <c r="B155" s="13"/>
      <c r="C155" s="13"/>
      <c r="F155" s="13"/>
    </row>
    <row r="156" spans="1:6" x14ac:dyDescent="0.3">
      <c r="A156" s="13"/>
      <c r="B156" s="13"/>
      <c r="C156" s="13"/>
      <c r="F156" s="13"/>
    </row>
    <row r="157" spans="1:6" x14ac:dyDescent="0.3">
      <c r="A157" s="13"/>
      <c r="B157" s="13"/>
      <c r="C157" s="13"/>
      <c r="F157" s="13"/>
    </row>
    <row r="158" spans="1:6" x14ac:dyDescent="0.3">
      <c r="A158" s="13"/>
      <c r="B158" s="13"/>
      <c r="C158" s="13"/>
      <c r="F158" s="13"/>
    </row>
    <row r="159" spans="1:6" x14ac:dyDescent="0.3">
      <c r="A159" s="13"/>
      <c r="B159" s="13"/>
      <c r="C159" s="13"/>
      <c r="F159" s="13"/>
    </row>
    <row r="160" spans="1:6" x14ac:dyDescent="0.3">
      <c r="A160" s="13"/>
      <c r="B160" s="13"/>
      <c r="C160" s="13"/>
      <c r="F160" s="13"/>
    </row>
    <row r="161" spans="1:6" x14ac:dyDescent="0.3">
      <c r="A161" s="13"/>
      <c r="B161" s="13"/>
      <c r="C161" s="13"/>
      <c r="F161" s="13"/>
    </row>
    <row r="162" spans="1:6" x14ac:dyDescent="0.3">
      <c r="A162" s="13"/>
      <c r="B162" s="13"/>
      <c r="C162" s="13"/>
      <c r="F162" s="13"/>
    </row>
    <row r="163" spans="1:6" x14ac:dyDescent="0.3">
      <c r="A163" s="13"/>
      <c r="B163" s="13"/>
      <c r="C163" s="13"/>
      <c r="F163" s="13"/>
    </row>
    <row r="164" spans="1:6" x14ac:dyDescent="0.3">
      <c r="A164" s="13"/>
      <c r="B164" s="13"/>
      <c r="C164" s="13"/>
      <c r="F164" s="13"/>
    </row>
    <row r="165" spans="1:6" x14ac:dyDescent="0.3">
      <c r="A165" s="13"/>
      <c r="B165" s="13"/>
      <c r="C165" s="13"/>
      <c r="F165" s="13"/>
    </row>
    <row r="166" spans="1:6" x14ac:dyDescent="0.3">
      <c r="A166" s="13"/>
      <c r="B166" s="13"/>
      <c r="C166" s="13"/>
      <c r="F166" s="13"/>
    </row>
    <row r="167" spans="1:6" x14ac:dyDescent="0.3">
      <c r="A167" s="13"/>
      <c r="B167" s="13"/>
      <c r="C167" s="13"/>
      <c r="F167" s="13"/>
    </row>
    <row r="168" spans="1:6" x14ac:dyDescent="0.3">
      <c r="A168" s="13"/>
      <c r="B168" s="13"/>
      <c r="C168" s="13"/>
      <c r="F168" s="13"/>
    </row>
    <row r="169" spans="1:6" x14ac:dyDescent="0.3">
      <c r="A169" s="13"/>
      <c r="B169" s="13"/>
      <c r="C169" s="13"/>
      <c r="F169" s="13"/>
    </row>
    <row r="170" spans="1:6" x14ac:dyDescent="0.3">
      <c r="A170" s="13"/>
      <c r="B170" s="13"/>
      <c r="C170" s="13"/>
      <c r="F170" s="13"/>
    </row>
    <row r="171" spans="1:6" x14ac:dyDescent="0.3">
      <c r="A171" s="13"/>
      <c r="B171" s="13"/>
      <c r="C171" s="13"/>
      <c r="F171" s="13"/>
    </row>
    <row r="172" spans="1:6" x14ac:dyDescent="0.3">
      <c r="A172" s="13"/>
      <c r="B172" s="13"/>
      <c r="C172" s="13"/>
      <c r="F172" s="13"/>
    </row>
    <row r="173" spans="1:6" x14ac:dyDescent="0.3">
      <c r="A173" s="13"/>
      <c r="B173" s="13"/>
      <c r="C173" s="13"/>
      <c r="F173" s="13"/>
    </row>
    <row r="174" spans="1:6" x14ac:dyDescent="0.3">
      <c r="A174" s="13"/>
      <c r="B174" s="13"/>
      <c r="C174" s="13"/>
      <c r="F174" s="13"/>
    </row>
    <row r="175" spans="1:6" x14ac:dyDescent="0.3">
      <c r="A175" s="13"/>
      <c r="B175" s="13"/>
      <c r="C175" s="13"/>
      <c r="F175" s="13"/>
    </row>
    <row r="176" spans="1:6" x14ac:dyDescent="0.3">
      <c r="A176" s="13"/>
      <c r="B176" s="13"/>
      <c r="C176" s="13"/>
      <c r="F176" s="13"/>
    </row>
    <row r="177" spans="1:6" x14ac:dyDescent="0.3">
      <c r="A177" s="13"/>
      <c r="B177" s="13"/>
      <c r="C177" s="13"/>
      <c r="F177" s="13"/>
    </row>
    <row r="178" spans="1:6" x14ac:dyDescent="0.3">
      <c r="A178" s="13"/>
      <c r="B178" s="13"/>
      <c r="C178" s="13"/>
      <c r="F178" s="13"/>
    </row>
    <row r="179" spans="1:6" x14ac:dyDescent="0.3">
      <c r="A179" s="13"/>
      <c r="B179" s="13"/>
      <c r="C179" s="13"/>
      <c r="F179" s="13"/>
    </row>
    <row r="180" spans="1:6" x14ac:dyDescent="0.3">
      <c r="A180" s="13"/>
      <c r="B180" s="13"/>
      <c r="C180" s="13"/>
      <c r="F180" s="13"/>
    </row>
    <row r="181" spans="1:6" x14ac:dyDescent="0.3">
      <c r="A181" s="13"/>
      <c r="B181" s="13"/>
      <c r="C181" s="13"/>
      <c r="F181" s="13"/>
    </row>
    <row r="182" spans="1:6" x14ac:dyDescent="0.3">
      <c r="A182" s="13"/>
      <c r="B182" s="13"/>
      <c r="C182" s="13"/>
      <c r="F182" s="13"/>
    </row>
    <row r="183" spans="1:6" x14ac:dyDescent="0.3">
      <c r="A183" s="13"/>
      <c r="B183" s="13"/>
      <c r="C183" s="13"/>
      <c r="F183" s="13"/>
    </row>
    <row r="184" spans="1:6" x14ac:dyDescent="0.3">
      <c r="A184" s="13"/>
      <c r="B184" s="13"/>
      <c r="C184" s="13"/>
      <c r="F184" s="13"/>
    </row>
    <row r="185" spans="1:6" x14ac:dyDescent="0.3">
      <c r="A185" s="13"/>
      <c r="B185" s="13"/>
      <c r="C185" s="13"/>
      <c r="F185" s="13"/>
    </row>
    <row r="186" spans="1:6" x14ac:dyDescent="0.3">
      <c r="A186" s="13"/>
      <c r="B186" s="13"/>
      <c r="C186" s="13"/>
      <c r="F186" s="13"/>
    </row>
    <row r="187" spans="1:6" x14ac:dyDescent="0.3">
      <c r="A187" s="13"/>
      <c r="B187" s="13"/>
      <c r="C187" s="13"/>
      <c r="F187" s="13"/>
    </row>
    <row r="188" spans="1:6" x14ac:dyDescent="0.3">
      <c r="A188" s="13"/>
      <c r="B188" s="13"/>
      <c r="C188" s="13"/>
      <c r="F188" s="13"/>
    </row>
    <row r="189" spans="1:6" x14ac:dyDescent="0.3">
      <c r="A189" s="13"/>
      <c r="B189" s="13"/>
      <c r="C189" s="13"/>
      <c r="F189" s="13"/>
    </row>
    <row r="190" spans="1:6" x14ac:dyDescent="0.3">
      <c r="A190" s="13"/>
      <c r="B190" s="13"/>
      <c r="C190" s="13"/>
      <c r="F190" s="13"/>
    </row>
    <row r="191" spans="1:6" x14ac:dyDescent="0.3">
      <c r="A191" s="13"/>
      <c r="B191" s="13"/>
      <c r="C191" s="13"/>
      <c r="F191" s="13"/>
    </row>
    <row r="192" spans="1:6" x14ac:dyDescent="0.3">
      <c r="A192" s="13"/>
      <c r="B192" s="13"/>
      <c r="C192" s="13"/>
      <c r="F192" s="13"/>
    </row>
    <row r="193" spans="1:6" x14ac:dyDescent="0.3">
      <c r="A193" s="13"/>
      <c r="B193" s="13"/>
      <c r="C193" s="13"/>
      <c r="F193" s="13"/>
    </row>
    <row r="194" spans="1:6" x14ac:dyDescent="0.3">
      <c r="A194" s="13"/>
      <c r="B194" s="13"/>
      <c r="C194" s="13"/>
      <c r="F194" s="13"/>
    </row>
    <row r="195" spans="1:6" x14ac:dyDescent="0.3">
      <c r="A195" s="13"/>
      <c r="B195" s="13"/>
      <c r="C195" s="13"/>
      <c r="F195" s="13"/>
    </row>
    <row r="196" spans="1:6" x14ac:dyDescent="0.3">
      <c r="A196" s="13"/>
      <c r="B196" s="13"/>
      <c r="C196" s="13"/>
      <c r="F196" s="13"/>
    </row>
    <row r="197" spans="1:6" x14ac:dyDescent="0.3">
      <c r="A197" s="13"/>
      <c r="B197" s="13"/>
      <c r="C197" s="13"/>
      <c r="F197" s="13"/>
    </row>
    <row r="198" spans="1:6" x14ac:dyDescent="0.3">
      <c r="A198" s="13"/>
      <c r="B198" s="13"/>
      <c r="C198" s="13"/>
      <c r="F198" s="13"/>
    </row>
    <row r="199" spans="1:6" x14ac:dyDescent="0.3">
      <c r="A199" s="13"/>
      <c r="B199" s="13"/>
      <c r="C199" s="13"/>
      <c r="F199" s="13"/>
    </row>
    <row r="200" spans="1:6" x14ac:dyDescent="0.3">
      <c r="A200" s="13"/>
      <c r="B200" s="13"/>
      <c r="C200" s="13"/>
      <c r="F200" s="13"/>
    </row>
    <row r="201" spans="1:6" x14ac:dyDescent="0.3">
      <c r="A201" s="13"/>
      <c r="B201" s="13"/>
      <c r="C201" s="13"/>
      <c r="F201" s="13"/>
    </row>
    <row r="202" spans="1:6" x14ac:dyDescent="0.3">
      <c r="A202" s="13"/>
      <c r="B202" s="13"/>
      <c r="C202" s="13"/>
      <c r="F202" s="13"/>
    </row>
    <row r="203" spans="1:6" x14ac:dyDescent="0.3">
      <c r="A203" s="13"/>
      <c r="B203" s="13"/>
      <c r="C203" s="13"/>
      <c r="F203" s="13"/>
    </row>
    <row r="204" spans="1:6" x14ac:dyDescent="0.3">
      <c r="A204" s="13"/>
      <c r="B204" s="13"/>
      <c r="C204" s="13"/>
      <c r="F204" s="13"/>
    </row>
    <row r="205" spans="1:6" x14ac:dyDescent="0.3">
      <c r="A205" s="13"/>
      <c r="B205" s="13"/>
      <c r="C205" s="13"/>
      <c r="F205" s="13"/>
    </row>
    <row r="206" spans="1:6" x14ac:dyDescent="0.3">
      <c r="A206" s="13"/>
      <c r="B206" s="13"/>
      <c r="C206" s="13"/>
      <c r="F206" s="13"/>
    </row>
    <row r="207" spans="1:6" x14ac:dyDescent="0.3">
      <c r="A207" s="13"/>
      <c r="B207" s="13"/>
      <c r="C207" s="13"/>
      <c r="F207" s="13"/>
    </row>
    <row r="208" spans="1:6" x14ac:dyDescent="0.3">
      <c r="A208" s="13"/>
      <c r="B208" s="13"/>
      <c r="C208" s="13"/>
      <c r="F208" s="13"/>
    </row>
    <row r="209" spans="1:6" x14ac:dyDescent="0.3">
      <c r="A209" s="13"/>
      <c r="B209" s="13"/>
      <c r="C209" s="13"/>
      <c r="F209" s="13"/>
    </row>
    <row r="210" spans="1:6" x14ac:dyDescent="0.3">
      <c r="A210" s="13"/>
      <c r="B210" s="13"/>
      <c r="C210" s="13"/>
      <c r="F210" s="13"/>
    </row>
    <row r="211" spans="1:6" x14ac:dyDescent="0.3">
      <c r="A211" s="13"/>
      <c r="B211" s="13"/>
      <c r="C211" s="13"/>
      <c r="F211" s="13"/>
    </row>
    <row r="212" spans="1:6" x14ac:dyDescent="0.3">
      <c r="A212" s="13"/>
      <c r="B212" s="13"/>
      <c r="C212" s="13"/>
      <c r="F212" s="13"/>
    </row>
    <row r="213" spans="1:6" x14ac:dyDescent="0.3">
      <c r="A213" s="13"/>
      <c r="B213" s="13"/>
      <c r="C213" s="13"/>
      <c r="F213" s="13"/>
    </row>
    <row r="214" spans="1:6" x14ac:dyDescent="0.3">
      <c r="A214" s="13"/>
      <c r="B214" s="13"/>
      <c r="C214" s="13"/>
      <c r="F214" s="13"/>
    </row>
    <row r="215" spans="1:6" x14ac:dyDescent="0.3">
      <c r="A215" s="13"/>
      <c r="B215" s="13"/>
      <c r="C215" s="13"/>
      <c r="F215" s="13"/>
    </row>
    <row r="216" spans="1:6" x14ac:dyDescent="0.3">
      <c r="A216" s="13"/>
      <c r="B216" s="13"/>
      <c r="C216" s="13"/>
      <c r="F216" s="13"/>
    </row>
    <row r="217" spans="1:6" x14ac:dyDescent="0.3">
      <c r="A217" s="13"/>
      <c r="B217" s="13"/>
      <c r="C217" s="13"/>
      <c r="F217" s="13"/>
    </row>
    <row r="218" spans="1:6" x14ac:dyDescent="0.3">
      <c r="A218" s="13"/>
      <c r="B218" s="13"/>
      <c r="C218" s="13"/>
      <c r="F218" s="13"/>
    </row>
    <row r="219" spans="1:6" x14ac:dyDescent="0.3">
      <c r="A219" s="13"/>
      <c r="B219" s="13"/>
      <c r="C219" s="13"/>
      <c r="F219" s="13"/>
    </row>
    <row r="220" spans="1:6" x14ac:dyDescent="0.3">
      <c r="A220" s="13"/>
      <c r="B220" s="13"/>
      <c r="C220" s="13"/>
      <c r="F220" s="13"/>
    </row>
    <row r="221" spans="1:6" x14ac:dyDescent="0.3">
      <c r="A221" s="13"/>
      <c r="B221" s="13"/>
      <c r="C221" s="13"/>
      <c r="F221" s="13"/>
    </row>
    <row r="222" spans="1:6" x14ac:dyDescent="0.3">
      <c r="A222" s="13"/>
      <c r="B222" s="13"/>
      <c r="C222" s="13"/>
      <c r="F222" s="13"/>
    </row>
    <row r="223" spans="1:6" x14ac:dyDescent="0.3">
      <c r="A223" s="13"/>
      <c r="B223" s="13"/>
      <c r="C223" s="13"/>
      <c r="F223" s="13"/>
    </row>
    <row r="224" spans="1:6" x14ac:dyDescent="0.3">
      <c r="A224" s="13"/>
      <c r="B224" s="13"/>
      <c r="C224" s="13"/>
      <c r="F224" s="13"/>
    </row>
    <row r="225" spans="1:6" x14ac:dyDescent="0.3">
      <c r="A225" s="13"/>
      <c r="B225" s="13"/>
      <c r="C225" s="13"/>
      <c r="F225" s="13"/>
    </row>
    <row r="226" spans="1:6" x14ac:dyDescent="0.3">
      <c r="A226" s="13"/>
      <c r="B226" s="13"/>
      <c r="C226" s="13"/>
      <c r="F226" s="13"/>
    </row>
    <row r="227" spans="1:6" x14ac:dyDescent="0.3">
      <c r="A227" s="13"/>
      <c r="B227" s="13"/>
      <c r="C227" s="13"/>
      <c r="F227" s="13"/>
    </row>
    <row r="228" spans="1:6" x14ac:dyDescent="0.3">
      <c r="A228" s="13"/>
      <c r="B228" s="13"/>
      <c r="C228" s="13"/>
      <c r="F228" s="13"/>
    </row>
    <row r="229" spans="1:6" x14ac:dyDescent="0.3">
      <c r="A229" s="13"/>
      <c r="B229" s="13"/>
      <c r="C229" s="13"/>
      <c r="F229" s="13"/>
    </row>
    <row r="230" spans="1:6" x14ac:dyDescent="0.3">
      <c r="A230" s="13"/>
      <c r="B230" s="13"/>
      <c r="C230" s="13"/>
      <c r="F230" s="13"/>
    </row>
    <row r="231" spans="1:6" x14ac:dyDescent="0.3">
      <c r="A231" s="13"/>
      <c r="B231" s="13"/>
      <c r="C231" s="13"/>
      <c r="F231" s="13"/>
    </row>
    <row r="232" spans="1:6" x14ac:dyDescent="0.3">
      <c r="A232" s="13"/>
      <c r="B232" s="13"/>
      <c r="C232" s="13"/>
      <c r="F232" s="13"/>
    </row>
    <row r="233" spans="1:6" x14ac:dyDescent="0.3">
      <c r="A233" s="13"/>
      <c r="B233" s="13"/>
      <c r="C233" s="13"/>
      <c r="F233" s="13"/>
    </row>
    <row r="234" spans="1:6" x14ac:dyDescent="0.3">
      <c r="A234" s="13"/>
      <c r="B234" s="13"/>
      <c r="C234" s="13"/>
      <c r="F234" s="13"/>
    </row>
    <row r="235" spans="1:6" x14ac:dyDescent="0.3">
      <c r="A235" s="13"/>
      <c r="B235" s="13"/>
      <c r="C235" s="13"/>
      <c r="F235" s="13"/>
    </row>
    <row r="236" spans="1:6" x14ac:dyDescent="0.3">
      <c r="A236" s="13"/>
      <c r="B236" s="13"/>
      <c r="C236" s="13"/>
      <c r="F236" s="13"/>
    </row>
    <row r="237" spans="1:6" x14ac:dyDescent="0.3">
      <c r="A237" s="13"/>
      <c r="B237" s="13"/>
      <c r="C237" s="13"/>
      <c r="F237" s="13"/>
    </row>
    <row r="238" spans="1:6" x14ac:dyDescent="0.3">
      <c r="A238" s="13"/>
      <c r="B238" s="13"/>
      <c r="C238" s="13"/>
      <c r="F238" s="13"/>
    </row>
    <row r="239" spans="1:6" x14ac:dyDescent="0.3">
      <c r="A239" s="13"/>
      <c r="B239" s="13"/>
      <c r="C239" s="13"/>
      <c r="F239" s="13"/>
    </row>
    <row r="240" spans="1:6" x14ac:dyDescent="0.3">
      <c r="A240" s="13"/>
      <c r="B240" s="13"/>
      <c r="C240" s="13"/>
      <c r="F240" s="13"/>
    </row>
    <row r="241" spans="1:6" x14ac:dyDescent="0.3">
      <c r="A241" s="13"/>
      <c r="B241" s="13"/>
      <c r="C241" s="13"/>
      <c r="F241" s="13"/>
    </row>
    <row r="242" spans="1:6" x14ac:dyDescent="0.3">
      <c r="A242" s="13"/>
      <c r="B242" s="13"/>
      <c r="C242" s="13"/>
      <c r="F242" s="13"/>
    </row>
    <row r="243" spans="1:6" x14ac:dyDescent="0.3">
      <c r="A243" s="13"/>
      <c r="B243" s="13"/>
      <c r="C243" s="13"/>
      <c r="F243" s="13"/>
    </row>
    <row r="244" spans="1:6" x14ac:dyDescent="0.3">
      <c r="A244" s="13"/>
      <c r="B244" s="13"/>
      <c r="C244" s="13"/>
      <c r="F244" s="13"/>
    </row>
    <row r="245" spans="1:6" x14ac:dyDescent="0.3">
      <c r="A245" s="13"/>
      <c r="B245" s="13"/>
      <c r="C245" s="13"/>
      <c r="F245" s="13"/>
    </row>
    <row r="246" spans="1:6" x14ac:dyDescent="0.3">
      <c r="A246" s="13"/>
      <c r="B246" s="13"/>
      <c r="C246" s="13"/>
      <c r="F246" s="13"/>
    </row>
    <row r="247" spans="1:6" x14ac:dyDescent="0.3">
      <c r="A247" s="13"/>
      <c r="B247" s="13"/>
      <c r="C247" s="13"/>
      <c r="F247" s="13"/>
    </row>
    <row r="248" spans="1:6" x14ac:dyDescent="0.3">
      <c r="A248" s="13"/>
      <c r="B248" s="13"/>
      <c r="C248" s="13"/>
      <c r="F248" s="13"/>
    </row>
    <row r="249" spans="1:6" x14ac:dyDescent="0.3">
      <c r="A249" s="13"/>
      <c r="B249" s="13"/>
      <c r="C249" s="13"/>
      <c r="F249" s="13"/>
    </row>
    <row r="250" spans="1:6" x14ac:dyDescent="0.3">
      <c r="A250" s="13"/>
      <c r="B250" s="13"/>
      <c r="C250" s="13"/>
      <c r="F250" s="13"/>
    </row>
    <row r="251" spans="1:6" x14ac:dyDescent="0.3">
      <c r="A251" s="13"/>
      <c r="B251" s="13"/>
      <c r="C251" s="13"/>
      <c r="F251" s="13"/>
    </row>
    <row r="252" spans="1:6" x14ac:dyDescent="0.3">
      <c r="A252" s="13"/>
      <c r="B252" s="13"/>
      <c r="C252" s="13"/>
      <c r="F252" s="13"/>
    </row>
    <row r="253" spans="1:6" x14ac:dyDescent="0.3">
      <c r="A253" s="13"/>
      <c r="B253" s="13"/>
      <c r="C253" s="13"/>
      <c r="F253" s="13"/>
    </row>
    <row r="254" spans="1:6" x14ac:dyDescent="0.3">
      <c r="A254" s="13"/>
      <c r="B254" s="13"/>
      <c r="C254" s="13"/>
      <c r="F254" s="13"/>
    </row>
    <row r="255" spans="1:6" x14ac:dyDescent="0.3">
      <c r="A255" s="13"/>
      <c r="B255" s="13"/>
      <c r="C255" s="13"/>
      <c r="F255" s="13"/>
    </row>
    <row r="256" spans="1:6" x14ac:dyDescent="0.3">
      <c r="A256" s="13"/>
      <c r="B256" s="13"/>
      <c r="C256" s="13"/>
      <c r="F256" s="13"/>
    </row>
    <row r="257" spans="1:6" x14ac:dyDescent="0.3">
      <c r="A257" s="13"/>
      <c r="B257" s="13"/>
      <c r="C257" s="13"/>
      <c r="F257" s="13"/>
    </row>
    <row r="258" spans="1:6" x14ac:dyDescent="0.3">
      <c r="A258" s="13"/>
      <c r="B258" s="13"/>
      <c r="C258" s="13"/>
      <c r="F258" s="13"/>
    </row>
    <row r="259" spans="1:6" x14ac:dyDescent="0.3">
      <c r="A259" s="13"/>
      <c r="B259" s="13"/>
      <c r="C259" s="13"/>
      <c r="F259" s="13"/>
    </row>
    <row r="260" spans="1:6" x14ac:dyDescent="0.3">
      <c r="A260" s="13"/>
      <c r="B260" s="13"/>
      <c r="C260" s="13"/>
      <c r="F260" s="13"/>
    </row>
    <row r="261" spans="1:6" x14ac:dyDescent="0.3">
      <c r="A261" s="13"/>
      <c r="B261" s="13"/>
      <c r="C261" s="13"/>
      <c r="F261" s="13"/>
    </row>
    <row r="262" spans="1:6" x14ac:dyDescent="0.3">
      <c r="A262" s="13"/>
      <c r="B262" s="13"/>
      <c r="C262" s="13"/>
      <c r="F262" s="13"/>
    </row>
    <row r="263" spans="1:6" x14ac:dyDescent="0.3">
      <c r="A263" s="13"/>
      <c r="B263" s="13"/>
      <c r="C263" s="13"/>
      <c r="F263" s="13"/>
    </row>
    <row r="264" spans="1:6" x14ac:dyDescent="0.3">
      <c r="A264" s="13"/>
      <c r="B264" s="13"/>
      <c r="C264" s="13"/>
      <c r="F264" s="13"/>
    </row>
    <row r="265" spans="1:6" x14ac:dyDescent="0.3">
      <c r="A265" s="13"/>
      <c r="B265" s="13"/>
      <c r="C265" s="13"/>
      <c r="F265" s="13"/>
    </row>
    <row r="266" spans="1:6" x14ac:dyDescent="0.3">
      <c r="A266" s="13"/>
      <c r="B266" s="13"/>
      <c r="C266" s="13"/>
      <c r="F266" s="13"/>
    </row>
    <row r="267" spans="1:6" x14ac:dyDescent="0.3">
      <c r="A267" s="13"/>
      <c r="B267" s="13"/>
      <c r="C267" s="13"/>
      <c r="F267" s="13"/>
    </row>
    <row r="268" spans="1:6" x14ac:dyDescent="0.3">
      <c r="A268" s="13"/>
      <c r="B268" s="13"/>
      <c r="C268" s="13"/>
      <c r="F268" s="13"/>
    </row>
    <row r="269" spans="1:6" x14ac:dyDescent="0.3">
      <c r="A269" s="13"/>
      <c r="B269" s="13"/>
      <c r="C269" s="13"/>
      <c r="F269" s="13"/>
    </row>
    <row r="270" spans="1:6" x14ac:dyDescent="0.3">
      <c r="A270" s="13"/>
      <c r="B270" s="13"/>
      <c r="C270" s="13"/>
      <c r="F270" s="13"/>
    </row>
    <row r="271" spans="1:6" x14ac:dyDescent="0.3">
      <c r="A271" s="13"/>
      <c r="B271" s="13"/>
      <c r="C271" s="13"/>
      <c r="F271" s="13"/>
    </row>
    <row r="272" spans="1:6" x14ac:dyDescent="0.3">
      <c r="A272" s="13"/>
      <c r="B272" s="13"/>
      <c r="C272" s="13"/>
      <c r="F272" s="13"/>
    </row>
    <row r="273" spans="1:6" x14ac:dyDescent="0.3">
      <c r="A273" s="13"/>
      <c r="B273" s="13"/>
      <c r="C273" s="13"/>
      <c r="F273" s="13"/>
    </row>
    <row r="274" spans="1:6" x14ac:dyDescent="0.3">
      <c r="A274" s="13"/>
      <c r="B274" s="13"/>
      <c r="C274" s="13"/>
      <c r="F274" s="13"/>
    </row>
    <row r="275" spans="1:6" x14ac:dyDescent="0.3">
      <c r="A275" s="13"/>
      <c r="B275" s="13"/>
      <c r="C275" s="13"/>
      <c r="F275" s="13"/>
    </row>
    <row r="276" spans="1:6" x14ac:dyDescent="0.3">
      <c r="A276" s="13"/>
      <c r="B276" s="13"/>
      <c r="C276" s="13"/>
      <c r="F276" s="13"/>
    </row>
    <row r="277" spans="1:6" x14ac:dyDescent="0.3">
      <c r="A277" s="13"/>
      <c r="B277" s="13"/>
      <c r="C277" s="13"/>
      <c r="F277" s="13"/>
    </row>
    <row r="278" spans="1:6" x14ac:dyDescent="0.3">
      <c r="A278" s="13"/>
      <c r="B278" s="13"/>
      <c r="C278" s="13"/>
      <c r="F278" s="13"/>
    </row>
    <row r="279" spans="1:6" x14ac:dyDescent="0.3">
      <c r="A279" s="13"/>
      <c r="B279" s="13"/>
      <c r="C279" s="13"/>
      <c r="F279" s="13"/>
    </row>
    <row r="280" spans="1:6" x14ac:dyDescent="0.3">
      <c r="A280" s="13"/>
      <c r="B280" s="13"/>
      <c r="C280" s="13"/>
      <c r="F280" s="13"/>
    </row>
    <row r="281" spans="1:6" x14ac:dyDescent="0.3">
      <c r="A281" s="13"/>
      <c r="B281" s="13"/>
      <c r="C281" s="13"/>
      <c r="F281" s="13"/>
    </row>
    <row r="282" spans="1:6" x14ac:dyDescent="0.3">
      <c r="A282" s="13"/>
      <c r="B282" s="13"/>
      <c r="C282" s="13"/>
      <c r="F282" s="13"/>
    </row>
    <row r="283" spans="1:6" x14ac:dyDescent="0.3">
      <c r="A283" s="13"/>
      <c r="B283" s="13"/>
      <c r="C283" s="13"/>
      <c r="F283" s="13"/>
    </row>
    <row r="284" spans="1:6" x14ac:dyDescent="0.3">
      <c r="A284" s="13"/>
      <c r="B284" s="13"/>
      <c r="C284" s="13"/>
      <c r="F284" s="13"/>
    </row>
    <row r="285" spans="1:6" x14ac:dyDescent="0.3">
      <c r="A285" s="13"/>
      <c r="B285" s="13"/>
      <c r="C285" s="13"/>
      <c r="F285" s="13"/>
    </row>
    <row r="286" spans="1:6" x14ac:dyDescent="0.3">
      <c r="A286" s="13"/>
      <c r="B286" s="13"/>
      <c r="C286" s="13"/>
      <c r="F286" s="13"/>
    </row>
    <row r="287" spans="1:6" x14ac:dyDescent="0.3">
      <c r="A287" s="13"/>
      <c r="B287" s="13"/>
      <c r="C287" s="13"/>
      <c r="F287" s="13"/>
    </row>
    <row r="288" spans="1:6" x14ac:dyDescent="0.3">
      <c r="A288" s="13"/>
      <c r="B288" s="13"/>
      <c r="C288" s="13"/>
      <c r="F288" s="13"/>
    </row>
    <row r="289" spans="1:6" x14ac:dyDescent="0.3">
      <c r="A289" s="13"/>
      <c r="B289" s="13"/>
      <c r="C289" s="13"/>
      <c r="F289" s="13"/>
    </row>
    <row r="290" spans="1:6" x14ac:dyDescent="0.3">
      <c r="A290" s="13"/>
      <c r="B290" s="13"/>
      <c r="C290" s="13"/>
      <c r="F290" s="13"/>
    </row>
    <row r="291" spans="1:6" x14ac:dyDescent="0.3">
      <c r="A291" s="13"/>
      <c r="B291" s="13"/>
      <c r="C291" s="13"/>
      <c r="F291" s="13"/>
    </row>
    <row r="292" spans="1:6" x14ac:dyDescent="0.3">
      <c r="A292" s="13"/>
      <c r="B292" s="13"/>
      <c r="C292" s="13"/>
      <c r="F292" s="13"/>
    </row>
    <row r="293" spans="1:6" x14ac:dyDescent="0.3">
      <c r="A293" s="13"/>
      <c r="B293" s="13"/>
      <c r="C293" s="13"/>
      <c r="F293" s="13"/>
    </row>
    <row r="294" spans="1:6" x14ac:dyDescent="0.3">
      <c r="A294" s="13"/>
      <c r="B294" s="13"/>
      <c r="C294" s="13"/>
      <c r="F294" s="13"/>
    </row>
    <row r="295" spans="1:6" x14ac:dyDescent="0.3">
      <c r="A295" s="13"/>
      <c r="B295" s="13"/>
      <c r="C295" s="13"/>
      <c r="F295" s="13"/>
    </row>
    <row r="296" spans="1:6" x14ac:dyDescent="0.3">
      <c r="A296" s="13"/>
      <c r="B296" s="13"/>
      <c r="C296" s="13"/>
      <c r="F296" s="13"/>
    </row>
    <row r="297" spans="1:6" x14ac:dyDescent="0.3">
      <c r="A297" s="13"/>
      <c r="B297" s="13"/>
      <c r="C297" s="13"/>
      <c r="F297" s="13"/>
    </row>
    <row r="298" spans="1:6" x14ac:dyDescent="0.3">
      <c r="A298" s="13"/>
      <c r="B298" s="13"/>
      <c r="C298" s="13"/>
      <c r="F298" s="13"/>
    </row>
    <row r="299" spans="1:6" x14ac:dyDescent="0.3">
      <c r="A299" s="13"/>
      <c r="B299" s="13"/>
      <c r="C299" s="13"/>
      <c r="F299" s="13"/>
    </row>
    <row r="300" spans="1:6" x14ac:dyDescent="0.3">
      <c r="A300" s="13"/>
      <c r="B300" s="13"/>
      <c r="C300" s="13"/>
      <c r="F300" s="13"/>
    </row>
    <row r="301" spans="1:6" x14ac:dyDescent="0.3">
      <c r="A301" s="13"/>
      <c r="B301" s="13"/>
      <c r="C301" s="13"/>
      <c r="F301" s="13"/>
    </row>
    <row r="302" spans="1:6" x14ac:dyDescent="0.3">
      <c r="A302" s="13"/>
      <c r="B302" s="13"/>
      <c r="C302" s="13"/>
      <c r="F302" s="13"/>
    </row>
    <row r="303" spans="1:6" x14ac:dyDescent="0.3">
      <c r="A303" s="13"/>
      <c r="B303" s="13"/>
      <c r="C303" s="13"/>
      <c r="F303" s="13"/>
    </row>
    <row r="304" spans="1:6" x14ac:dyDescent="0.3">
      <c r="A304" s="13"/>
      <c r="B304" s="13"/>
      <c r="C304" s="13"/>
      <c r="F304" s="13"/>
    </row>
    <row r="305" spans="1:6" x14ac:dyDescent="0.3">
      <c r="A305" s="13"/>
      <c r="B305" s="13"/>
      <c r="C305" s="13"/>
      <c r="F305" s="13"/>
    </row>
    <row r="306" spans="1:6" x14ac:dyDescent="0.3">
      <c r="A306" s="13"/>
      <c r="B306" s="13"/>
      <c r="C306" s="13"/>
      <c r="F306" s="13"/>
    </row>
    <row r="307" spans="1:6" x14ac:dyDescent="0.3">
      <c r="A307" s="13"/>
      <c r="B307" s="13"/>
      <c r="C307" s="13"/>
      <c r="F307" s="13"/>
    </row>
    <row r="308" spans="1:6" x14ac:dyDescent="0.3">
      <c r="A308" s="13"/>
      <c r="B308" s="13"/>
      <c r="C308" s="13"/>
      <c r="F308" s="13"/>
    </row>
    <row r="309" spans="1:6" x14ac:dyDescent="0.3">
      <c r="A309" s="13"/>
      <c r="B309" s="13"/>
      <c r="C309" s="13"/>
      <c r="F309" s="13"/>
    </row>
    <row r="310" spans="1:6" x14ac:dyDescent="0.3">
      <c r="A310" s="13"/>
      <c r="B310" s="13"/>
      <c r="C310" s="13"/>
      <c r="F310" s="13"/>
    </row>
    <row r="311" spans="1:6" x14ac:dyDescent="0.3">
      <c r="A311" s="13"/>
      <c r="B311" s="13"/>
      <c r="C311" s="13"/>
      <c r="F311" s="13"/>
    </row>
    <row r="312" spans="1:6" x14ac:dyDescent="0.3">
      <c r="A312" s="13"/>
      <c r="B312" s="13"/>
      <c r="C312" s="13"/>
      <c r="F312" s="13"/>
    </row>
    <row r="313" spans="1:6" x14ac:dyDescent="0.3">
      <c r="A313" s="13"/>
      <c r="B313" s="13"/>
      <c r="C313" s="13"/>
      <c r="F313" s="13"/>
    </row>
    <row r="314" spans="1:6" x14ac:dyDescent="0.3">
      <c r="A314" s="13"/>
      <c r="B314" s="13"/>
      <c r="C314" s="13"/>
      <c r="F314" s="13"/>
    </row>
    <row r="315" spans="1:6" x14ac:dyDescent="0.3">
      <c r="A315" s="13"/>
      <c r="B315" s="13"/>
      <c r="C315" s="13"/>
      <c r="F315" s="13"/>
    </row>
    <row r="316" spans="1:6" x14ac:dyDescent="0.3">
      <c r="A316" s="13"/>
      <c r="B316" s="13"/>
      <c r="C316" s="13"/>
      <c r="F316" s="13"/>
    </row>
    <row r="317" spans="1:6" x14ac:dyDescent="0.3">
      <c r="A317" s="13"/>
      <c r="B317" s="13"/>
      <c r="C317" s="13"/>
      <c r="F317" s="13"/>
    </row>
    <row r="318" spans="1:6" x14ac:dyDescent="0.3">
      <c r="A318" s="13"/>
      <c r="B318" s="13"/>
      <c r="C318" s="13"/>
      <c r="F318" s="13"/>
    </row>
    <row r="319" spans="1:6" x14ac:dyDescent="0.3">
      <c r="A319" s="13"/>
      <c r="B319" s="13"/>
      <c r="C319" s="13"/>
      <c r="F319" s="13"/>
    </row>
    <row r="320" spans="1:6" x14ac:dyDescent="0.3">
      <c r="A320" s="13"/>
      <c r="B320" s="13"/>
      <c r="C320" s="13"/>
      <c r="F320" s="13"/>
    </row>
    <row r="321" spans="1:6" x14ac:dyDescent="0.3">
      <c r="A321" s="13"/>
      <c r="B321" s="13"/>
      <c r="C321" s="13"/>
      <c r="F321" s="13"/>
    </row>
    <row r="322" spans="1:6" x14ac:dyDescent="0.3">
      <c r="A322" s="13"/>
      <c r="B322" s="13"/>
      <c r="C322" s="13"/>
      <c r="F322" s="13"/>
    </row>
    <row r="323" spans="1:6" x14ac:dyDescent="0.3">
      <c r="A323" s="13"/>
      <c r="B323" s="13"/>
      <c r="C323" s="13"/>
      <c r="F323" s="13"/>
    </row>
    <row r="324" spans="1:6" x14ac:dyDescent="0.3">
      <c r="A324" s="13"/>
      <c r="B324" s="13"/>
      <c r="C324" s="13"/>
      <c r="F324" s="13"/>
    </row>
    <row r="325" spans="1:6" x14ac:dyDescent="0.3">
      <c r="A325" s="13"/>
      <c r="B325" s="13"/>
      <c r="C325" s="13"/>
      <c r="F325" s="13"/>
    </row>
    <row r="326" spans="1:6" x14ac:dyDescent="0.3">
      <c r="A326" s="13"/>
      <c r="B326" s="13"/>
      <c r="C326" s="13"/>
      <c r="F326" s="13"/>
    </row>
    <row r="327" spans="1:6" x14ac:dyDescent="0.3">
      <c r="A327" s="13"/>
      <c r="B327" s="13"/>
      <c r="C327" s="13"/>
      <c r="F327" s="13"/>
    </row>
    <row r="328" spans="1:6" x14ac:dyDescent="0.3">
      <c r="A328" s="13"/>
      <c r="B328" s="13"/>
      <c r="C328" s="13"/>
      <c r="F328" s="13"/>
    </row>
    <row r="329" spans="1:6" x14ac:dyDescent="0.3">
      <c r="A329" s="13"/>
      <c r="B329" s="13"/>
      <c r="C329" s="13"/>
      <c r="F329" s="13"/>
    </row>
    <row r="330" spans="1:6" x14ac:dyDescent="0.3">
      <c r="A330" s="13"/>
      <c r="B330" s="13"/>
      <c r="C330" s="13"/>
      <c r="F330" s="13"/>
    </row>
    <row r="331" spans="1:6" x14ac:dyDescent="0.3">
      <c r="A331" s="13"/>
      <c r="B331" s="13"/>
      <c r="C331" s="13"/>
      <c r="F331" s="13"/>
    </row>
    <row r="332" spans="1:6" x14ac:dyDescent="0.3">
      <c r="A332" s="13"/>
      <c r="B332" s="13"/>
      <c r="C332" s="13"/>
      <c r="F332" s="13"/>
    </row>
    <row r="333" spans="1:6" x14ac:dyDescent="0.3">
      <c r="A333" s="13"/>
      <c r="B333" s="13"/>
      <c r="C333" s="13"/>
      <c r="F333" s="13"/>
    </row>
    <row r="334" spans="1:6" x14ac:dyDescent="0.3">
      <c r="A334" s="13"/>
      <c r="B334" s="13"/>
      <c r="C334" s="13"/>
      <c r="F334" s="13"/>
    </row>
    <row r="335" spans="1:6" x14ac:dyDescent="0.3">
      <c r="A335" s="13"/>
      <c r="B335" s="13"/>
      <c r="C335" s="13"/>
      <c r="F335" s="13"/>
    </row>
    <row r="336" spans="1:6" x14ac:dyDescent="0.3">
      <c r="A336" s="13"/>
      <c r="B336" s="13"/>
      <c r="C336" s="13"/>
      <c r="F336" s="13"/>
    </row>
    <row r="337" spans="1:6" x14ac:dyDescent="0.3">
      <c r="A337" s="13"/>
      <c r="B337" s="13"/>
      <c r="C337" s="13"/>
      <c r="F337" s="13"/>
    </row>
    <row r="338" spans="1:6" x14ac:dyDescent="0.3">
      <c r="A338" s="13"/>
      <c r="B338" s="13"/>
      <c r="C338" s="13"/>
      <c r="F338" s="13"/>
    </row>
    <row r="339" spans="1:6" x14ac:dyDescent="0.3">
      <c r="A339" s="13"/>
      <c r="B339" s="13"/>
      <c r="C339" s="13"/>
      <c r="F339" s="13"/>
    </row>
    <row r="340" spans="1:6" x14ac:dyDescent="0.3">
      <c r="A340" s="13"/>
      <c r="B340" s="13"/>
      <c r="C340" s="13"/>
      <c r="F340" s="13"/>
    </row>
    <row r="341" spans="1:6" x14ac:dyDescent="0.3">
      <c r="A341" s="13"/>
      <c r="B341" s="13"/>
      <c r="C341" s="13"/>
      <c r="F341" s="13"/>
    </row>
    <row r="342" spans="1:6" x14ac:dyDescent="0.3">
      <c r="A342" s="13"/>
      <c r="B342" s="13"/>
      <c r="C342" s="13"/>
      <c r="F342" s="13"/>
    </row>
    <row r="343" spans="1:6" x14ac:dyDescent="0.3">
      <c r="A343" s="13"/>
      <c r="B343" s="13"/>
      <c r="C343" s="13"/>
      <c r="F343" s="13"/>
    </row>
    <row r="344" spans="1:6" x14ac:dyDescent="0.3">
      <c r="A344" s="13"/>
      <c r="B344" s="13"/>
      <c r="C344" s="13"/>
      <c r="F344" s="13"/>
    </row>
    <row r="345" spans="1:6" x14ac:dyDescent="0.3">
      <c r="A345" s="13"/>
      <c r="B345" s="13"/>
      <c r="C345" s="13"/>
      <c r="F345" s="13"/>
    </row>
    <row r="346" spans="1:6" x14ac:dyDescent="0.3">
      <c r="A346" s="13"/>
      <c r="B346" s="13"/>
      <c r="C346" s="13"/>
      <c r="F346" s="13"/>
    </row>
    <row r="347" spans="1:6" x14ac:dyDescent="0.3">
      <c r="A347" s="13"/>
      <c r="B347" s="13"/>
      <c r="C347" s="13"/>
      <c r="F347" s="13"/>
    </row>
    <row r="348" spans="1:6" x14ac:dyDescent="0.3">
      <c r="A348" s="13"/>
      <c r="B348" s="13"/>
      <c r="C348" s="13"/>
      <c r="F348" s="13"/>
    </row>
    <row r="349" spans="1:6" x14ac:dyDescent="0.3">
      <c r="A349" s="13"/>
      <c r="B349" s="13"/>
      <c r="C349" s="13"/>
      <c r="F349" s="13"/>
    </row>
    <row r="350" spans="1:6" x14ac:dyDescent="0.3">
      <c r="A350" s="13"/>
      <c r="B350" s="13"/>
      <c r="C350" s="13"/>
      <c r="F350" s="13"/>
    </row>
    <row r="351" spans="1:6" x14ac:dyDescent="0.3">
      <c r="A351" s="13"/>
      <c r="B351" s="13"/>
      <c r="C351" s="13"/>
      <c r="F351" s="13"/>
    </row>
    <row r="352" spans="1:6" x14ac:dyDescent="0.3">
      <c r="A352" s="13"/>
      <c r="B352" s="13"/>
      <c r="C352" s="13"/>
      <c r="F352" s="13"/>
    </row>
    <row r="353" spans="1:6" x14ac:dyDescent="0.3">
      <c r="A353" s="13"/>
      <c r="B353" s="13"/>
      <c r="C353" s="13"/>
      <c r="F353" s="13"/>
    </row>
    <row r="354" spans="1:6" x14ac:dyDescent="0.3">
      <c r="A354" s="13"/>
      <c r="B354" s="13"/>
      <c r="C354" s="13"/>
      <c r="F354" s="13"/>
    </row>
    <row r="355" spans="1:6" x14ac:dyDescent="0.3">
      <c r="A355" s="13"/>
      <c r="B355" s="13"/>
      <c r="C355" s="13"/>
      <c r="F355" s="13"/>
    </row>
    <row r="356" spans="1:6" x14ac:dyDescent="0.3">
      <c r="A356" s="13"/>
      <c r="B356" s="13"/>
      <c r="C356" s="13"/>
      <c r="F356" s="13"/>
    </row>
    <row r="357" spans="1:6" x14ac:dyDescent="0.3">
      <c r="A357" s="13"/>
      <c r="B357" s="13"/>
      <c r="C357" s="13"/>
      <c r="F357" s="13"/>
    </row>
    <row r="358" spans="1:6" x14ac:dyDescent="0.3">
      <c r="A358" s="13"/>
      <c r="B358" s="13"/>
      <c r="C358" s="13"/>
      <c r="F358" s="13"/>
    </row>
    <row r="359" spans="1:6" x14ac:dyDescent="0.3">
      <c r="A359" s="13"/>
      <c r="B359" s="13"/>
      <c r="C359" s="13"/>
      <c r="F359" s="13"/>
    </row>
    <row r="360" spans="1:6" x14ac:dyDescent="0.3">
      <c r="A360" s="13"/>
      <c r="B360" s="13"/>
      <c r="C360" s="13"/>
      <c r="F360" s="13"/>
    </row>
    <row r="361" spans="1:6" x14ac:dyDescent="0.3">
      <c r="A361" s="13"/>
      <c r="B361" s="13"/>
      <c r="C361" s="13"/>
      <c r="F361" s="13"/>
    </row>
    <row r="362" spans="1:6" x14ac:dyDescent="0.3">
      <c r="A362" s="13"/>
      <c r="B362" s="13"/>
      <c r="C362" s="13"/>
      <c r="F362" s="13"/>
    </row>
    <row r="363" spans="1:6" x14ac:dyDescent="0.3">
      <c r="A363" s="13"/>
      <c r="B363" s="13"/>
      <c r="C363" s="13"/>
      <c r="F363" s="13"/>
    </row>
    <row r="364" spans="1:6" x14ac:dyDescent="0.3">
      <c r="A364" s="13"/>
      <c r="B364" s="13"/>
      <c r="C364" s="13"/>
      <c r="F364" s="13"/>
    </row>
    <row r="365" spans="1:6" x14ac:dyDescent="0.3">
      <c r="A365" s="13"/>
      <c r="B365" s="13"/>
      <c r="C365" s="13"/>
      <c r="F365" s="13"/>
    </row>
    <row r="366" spans="1:6" x14ac:dyDescent="0.3">
      <c r="A366" s="13"/>
      <c r="B366" s="13"/>
      <c r="C366" s="13"/>
      <c r="F366" s="13"/>
    </row>
    <row r="367" spans="1:6" x14ac:dyDescent="0.3">
      <c r="A367" s="13"/>
      <c r="B367" s="13"/>
      <c r="C367" s="13"/>
      <c r="F367" s="13"/>
    </row>
    <row r="368" spans="1:6" x14ac:dyDescent="0.3">
      <c r="A368" s="13"/>
      <c r="B368" s="13"/>
      <c r="C368" s="13"/>
      <c r="F368" s="13"/>
    </row>
    <row r="369" spans="1:6" x14ac:dyDescent="0.3">
      <c r="A369" s="13"/>
      <c r="B369" s="13"/>
      <c r="C369" s="13"/>
      <c r="F369" s="13"/>
    </row>
    <row r="370" spans="1:6" x14ac:dyDescent="0.3">
      <c r="A370" s="13"/>
      <c r="B370" s="13"/>
      <c r="C370" s="13"/>
      <c r="F370" s="13"/>
    </row>
    <row r="371" spans="1:6" x14ac:dyDescent="0.3">
      <c r="A371" s="13"/>
      <c r="B371" s="13"/>
      <c r="C371" s="13"/>
      <c r="F371" s="13"/>
    </row>
    <row r="372" spans="1:6" x14ac:dyDescent="0.3">
      <c r="A372" s="13"/>
      <c r="B372" s="13"/>
      <c r="C372" s="13"/>
      <c r="F372" s="13"/>
    </row>
    <row r="373" spans="1:6" x14ac:dyDescent="0.3">
      <c r="A373" s="13"/>
      <c r="B373" s="13"/>
      <c r="C373" s="13"/>
      <c r="F373" s="13"/>
    </row>
    <row r="374" spans="1:6" x14ac:dyDescent="0.3">
      <c r="A374" s="13"/>
      <c r="B374" s="13"/>
      <c r="C374" s="13"/>
      <c r="F374" s="13"/>
    </row>
    <row r="375" spans="1:6" x14ac:dyDescent="0.3">
      <c r="A375" s="13"/>
      <c r="B375" s="13"/>
      <c r="C375" s="13"/>
      <c r="F375" s="13"/>
    </row>
    <row r="376" spans="1:6" x14ac:dyDescent="0.3">
      <c r="A376" s="13"/>
      <c r="B376" s="13"/>
      <c r="C376" s="13"/>
      <c r="F376" s="13"/>
    </row>
    <row r="377" spans="1:6" x14ac:dyDescent="0.3">
      <c r="A377" s="13"/>
      <c r="B377" s="13"/>
      <c r="C377" s="13"/>
      <c r="F377" s="13"/>
    </row>
    <row r="378" spans="1:6" x14ac:dyDescent="0.3">
      <c r="A378" s="13"/>
      <c r="B378" s="13"/>
      <c r="C378" s="13"/>
      <c r="F378" s="13"/>
    </row>
    <row r="379" spans="1:6" x14ac:dyDescent="0.3">
      <c r="A379" s="13"/>
      <c r="B379" s="13"/>
      <c r="C379" s="13"/>
      <c r="F379" s="13"/>
    </row>
    <row r="380" spans="1:6" x14ac:dyDescent="0.3">
      <c r="A380" s="13"/>
      <c r="B380" s="13"/>
      <c r="C380" s="13"/>
      <c r="F380" s="13"/>
    </row>
    <row r="381" spans="1:6" x14ac:dyDescent="0.3">
      <c r="A381" s="13"/>
      <c r="B381" s="13"/>
      <c r="C381" s="13"/>
      <c r="F381" s="13"/>
    </row>
    <row r="382" spans="1:6" x14ac:dyDescent="0.3">
      <c r="A382" s="13"/>
      <c r="B382" s="13"/>
      <c r="C382" s="13"/>
      <c r="F382" s="13"/>
    </row>
    <row r="383" spans="1:6" x14ac:dyDescent="0.3">
      <c r="A383" s="13"/>
      <c r="B383" s="13"/>
      <c r="C383" s="13"/>
      <c r="F383" s="13"/>
    </row>
    <row r="384" spans="1:6" x14ac:dyDescent="0.3">
      <c r="A384" s="13"/>
      <c r="B384" s="13"/>
      <c r="C384" s="13"/>
      <c r="F384" s="13"/>
    </row>
    <row r="385" spans="1:6" x14ac:dyDescent="0.3">
      <c r="A385" s="13"/>
      <c r="B385" s="13"/>
      <c r="C385" s="13"/>
      <c r="F385" s="13"/>
    </row>
    <row r="386" spans="1:6" x14ac:dyDescent="0.3">
      <c r="A386" s="13"/>
      <c r="B386" s="13"/>
      <c r="C386" s="13"/>
      <c r="F386" s="13"/>
    </row>
    <row r="387" spans="1:6" x14ac:dyDescent="0.3">
      <c r="A387" s="13"/>
      <c r="B387" s="13"/>
      <c r="C387" s="13"/>
      <c r="F387" s="13"/>
    </row>
    <row r="388" spans="1:6" x14ac:dyDescent="0.3">
      <c r="A388" s="13"/>
      <c r="B388" s="13"/>
      <c r="C388" s="13"/>
      <c r="F388" s="13"/>
    </row>
    <row r="389" spans="1:6" x14ac:dyDescent="0.3">
      <c r="A389" s="13"/>
      <c r="B389" s="13"/>
      <c r="C389" s="13"/>
      <c r="F389" s="13"/>
    </row>
    <row r="390" spans="1:6" x14ac:dyDescent="0.3">
      <c r="A390" s="13"/>
      <c r="B390" s="13"/>
      <c r="C390" s="13"/>
      <c r="F390" s="13"/>
    </row>
    <row r="391" spans="1:6" x14ac:dyDescent="0.3">
      <c r="A391" s="13"/>
      <c r="B391" s="13"/>
      <c r="C391" s="13"/>
      <c r="F391" s="13"/>
    </row>
    <row r="392" spans="1:6" x14ac:dyDescent="0.3">
      <c r="A392" s="13"/>
      <c r="B392" s="13"/>
      <c r="C392" s="13"/>
      <c r="F392" s="13"/>
    </row>
    <row r="393" spans="1:6" x14ac:dyDescent="0.3">
      <c r="A393" s="13"/>
      <c r="B393" s="13"/>
      <c r="C393" s="13"/>
      <c r="F393" s="13"/>
    </row>
    <row r="394" spans="1:6" x14ac:dyDescent="0.3">
      <c r="A394" s="13"/>
      <c r="B394" s="13"/>
      <c r="C394" s="13"/>
      <c r="F394" s="13"/>
    </row>
    <row r="395" spans="1:6" x14ac:dyDescent="0.3">
      <c r="A395" s="13"/>
      <c r="B395" s="13"/>
      <c r="C395" s="13"/>
      <c r="F395" s="13"/>
    </row>
    <row r="396" spans="1:6" x14ac:dyDescent="0.3">
      <c r="A396" s="13"/>
      <c r="B396" s="13"/>
      <c r="C396" s="13"/>
      <c r="F396" s="13"/>
    </row>
    <row r="397" spans="1:6" x14ac:dyDescent="0.3">
      <c r="A397" s="13"/>
      <c r="B397" s="13"/>
      <c r="C397" s="13"/>
      <c r="F397" s="13"/>
    </row>
    <row r="398" spans="1:6" x14ac:dyDescent="0.3">
      <c r="A398" s="13"/>
      <c r="B398" s="13"/>
      <c r="C398" s="13"/>
      <c r="F398" s="13"/>
    </row>
    <row r="399" spans="1:6" x14ac:dyDescent="0.3">
      <c r="A399" s="13"/>
      <c r="B399" s="13"/>
      <c r="C399" s="13"/>
      <c r="F399" s="13"/>
    </row>
    <row r="400" spans="1:6" x14ac:dyDescent="0.3">
      <c r="A400" s="13"/>
      <c r="B400" s="13"/>
      <c r="C400" s="13"/>
      <c r="F400" s="13"/>
    </row>
    <row r="401" spans="1:6" x14ac:dyDescent="0.3">
      <c r="A401" s="13"/>
      <c r="B401" s="13"/>
      <c r="C401" s="13"/>
      <c r="F401" s="13"/>
    </row>
    <row r="402" spans="1:6" x14ac:dyDescent="0.3">
      <c r="A402" s="13"/>
      <c r="B402" s="13"/>
      <c r="C402" s="13"/>
      <c r="F402" s="13"/>
    </row>
    <row r="403" spans="1:6" x14ac:dyDescent="0.3">
      <c r="A403" s="13"/>
      <c r="B403" s="13"/>
      <c r="C403" s="13"/>
      <c r="F403" s="13"/>
    </row>
    <row r="404" spans="1:6" x14ac:dyDescent="0.3">
      <c r="A404" s="13"/>
      <c r="B404" s="13"/>
      <c r="C404" s="13"/>
      <c r="F404" s="13"/>
    </row>
    <row r="405" spans="1:6" x14ac:dyDescent="0.3">
      <c r="A405" s="13"/>
      <c r="B405" s="13"/>
      <c r="C405" s="13"/>
      <c r="F405" s="13"/>
    </row>
    <row r="406" spans="1:6" x14ac:dyDescent="0.3">
      <c r="A406" s="13"/>
      <c r="B406" s="13"/>
      <c r="C406" s="13"/>
      <c r="F406" s="13"/>
    </row>
    <row r="407" spans="1:6" x14ac:dyDescent="0.3">
      <c r="A407" s="13"/>
      <c r="B407" s="13"/>
      <c r="C407" s="13"/>
      <c r="F407" s="13"/>
    </row>
    <row r="408" spans="1:6" x14ac:dyDescent="0.3">
      <c r="A408" s="13"/>
      <c r="B408" s="13"/>
      <c r="C408" s="13"/>
      <c r="F408" s="13"/>
    </row>
    <row r="409" spans="1:6" x14ac:dyDescent="0.3">
      <c r="A409" s="13"/>
      <c r="B409" s="13"/>
      <c r="C409" s="13"/>
      <c r="F409" s="13"/>
    </row>
    <row r="410" spans="1:6" x14ac:dyDescent="0.3">
      <c r="A410" s="13"/>
      <c r="B410" s="13"/>
      <c r="C410" s="13"/>
      <c r="F410" s="13"/>
    </row>
    <row r="411" spans="1:6" x14ac:dyDescent="0.3">
      <c r="A411" s="13"/>
      <c r="B411" s="13"/>
      <c r="C411" s="13"/>
      <c r="F411" s="13"/>
    </row>
    <row r="412" spans="1:6" x14ac:dyDescent="0.3">
      <c r="A412" s="13"/>
      <c r="B412" s="13"/>
      <c r="C412" s="13"/>
      <c r="F412" s="13"/>
    </row>
    <row r="413" spans="1:6" x14ac:dyDescent="0.3">
      <c r="A413" s="13"/>
      <c r="B413" s="13"/>
      <c r="C413" s="13"/>
      <c r="F413" s="13"/>
    </row>
    <row r="414" spans="1:6" x14ac:dyDescent="0.3">
      <c r="A414" s="13"/>
      <c r="B414" s="13"/>
      <c r="C414" s="13"/>
      <c r="F414" s="13"/>
    </row>
    <row r="415" spans="1:6" x14ac:dyDescent="0.3">
      <c r="A415" s="13"/>
      <c r="B415" s="13"/>
      <c r="C415" s="13"/>
      <c r="F415" s="13"/>
    </row>
    <row r="416" spans="1:6" x14ac:dyDescent="0.3">
      <c r="A416" s="13"/>
      <c r="B416" s="13"/>
      <c r="C416" s="13"/>
      <c r="F416" s="13"/>
    </row>
    <row r="417" spans="1:6" x14ac:dyDescent="0.3">
      <c r="A417" s="13"/>
      <c r="B417" s="13"/>
      <c r="C417" s="13"/>
      <c r="F417" s="13"/>
    </row>
    <row r="418" spans="1:6" x14ac:dyDescent="0.3">
      <c r="A418" s="13"/>
      <c r="B418" s="13"/>
      <c r="C418" s="13"/>
      <c r="F418" s="13"/>
    </row>
    <row r="419" spans="1:6" x14ac:dyDescent="0.3">
      <c r="A419" s="13"/>
      <c r="B419" s="13"/>
      <c r="C419" s="13"/>
      <c r="F419" s="13"/>
    </row>
    <row r="420" spans="1:6" x14ac:dyDescent="0.3">
      <c r="A420" s="13"/>
      <c r="B420" s="13"/>
      <c r="C420" s="13"/>
      <c r="F420" s="13"/>
    </row>
    <row r="421" spans="1:6" x14ac:dyDescent="0.3">
      <c r="A421" s="13"/>
      <c r="B421" s="13"/>
      <c r="C421" s="13"/>
      <c r="F421" s="13"/>
    </row>
    <row r="422" spans="1:6" x14ac:dyDescent="0.3">
      <c r="A422" s="13"/>
      <c r="B422" s="13"/>
      <c r="C422" s="13"/>
      <c r="F422" s="13"/>
    </row>
    <row r="423" spans="1:6" x14ac:dyDescent="0.3">
      <c r="A423" s="13"/>
      <c r="B423" s="13"/>
      <c r="C423" s="13"/>
      <c r="F423" s="13"/>
    </row>
    <row r="424" spans="1:6" x14ac:dyDescent="0.3">
      <c r="A424" s="13"/>
      <c r="B424" s="13"/>
      <c r="C424" s="13"/>
      <c r="F424" s="13"/>
    </row>
    <row r="425" spans="1:6" x14ac:dyDescent="0.3">
      <c r="A425" s="13"/>
      <c r="B425" s="13"/>
      <c r="C425" s="13"/>
      <c r="F425" s="13"/>
    </row>
    <row r="426" spans="1:6" x14ac:dyDescent="0.3">
      <c r="A426" s="13"/>
      <c r="B426" s="13"/>
      <c r="C426" s="13"/>
      <c r="F426" s="13"/>
    </row>
    <row r="427" spans="1:6" x14ac:dyDescent="0.3">
      <c r="A427" s="13"/>
      <c r="B427" s="13"/>
      <c r="C427" s="13"/>
      <c r="F427" s="13"/>
    </row>
    <row r="428" spans="1:6" x14ac:dyDescent="0.3">
      <c r="A428" s="13"/>
      <c r="B428" s="13"/>
      <c r="C428" s="13"/>
      <c r="F428" s="13"/>
    </row>
    <row r="429" spans="1:6" x14ac:dyDescent="0.3">
      <c r="A429" s="13"/>
      <c r="B429" s="13"/>
      <c r="C429" s="13"/>
      <c r="F429" s="13"/>
    </row>
    <row r="430" spans="1:6" x14ac:dyDescent="0.3">
      <c r="A430" s="13"/>
      <c r="B430" s="13"/>
      <c r="C430" s="13"/>
      <c r="F430" s="13"/>
    </row>
    <row r="431" spans="1:6" x14ac:dyDescent="0.3">
      <c r="A431" s="13"/>
      <c r="B431" s="13"/>
      <c r="C431" s="13"/>
      <c r="F431" s="13"/>
    </row>
    <row r="432" spans="1:6" x14ac:dyDescent="0.3">
      <c r="A432" s="13"/>
      <c r="B432" s="13"/>
      <c r="C432" s="13"/>
      <c r="F432" s="13"/>
    </row>
    <row r="433" spans="1:6" x14ac:dyDescent="0.3">
      <c r="A433" s="13"/>
      <c r="B433" s="13"/>
      <c r="C433" s="13"/>
      <c r="F433" s="13"/>
    </row>
    <row r="434" spans="1:6" x14ac:dyDescent="0.3">
      <c r="A434" s="13"/>
      <c r="B434" s="13"/>
      <c r="C434" s="13"/>
      <c r="F434" s="13"/>
    </row>
    <row r="435" spans="1:6" x14ac:dyDescent="0.3">
      <c r="A435" s="13"/>
      <c r="B435" s="13"/>
      <c r="C435" s="13"/>
      <c r="F435" s="13"/>
    </row>
    <row r="436" spans="1:6" x14ac:dyDescent="0.3">
      <c r="A436" s="13"/>
      <c r="B436" s="13"/>
      <c r="C436" s="13"/>
      <c r="F436" s="13"/>
    </row>
    <row r="437" spans="1:6" x14ac:dyDescent="0.3">
      <c r="A437" s="13"/>
      <c r="B437" s="13"/>
      <c r="C437" s="13"/>
      <c r="F437" s="13"/>
    </row>
    <row r="438" spans="1:6" x14ac:dyDescent="0.3">
      <c r="A438" s="13"/>
      <c r="B438" s="13"/>
      <c r="C438" s="13"/>
      <c r="F438" s="13"/>
    </row>
    <row r="439" spans="1:6" x14ac:dyDescent="0.3">
      <c r="A439" s="13"/>
      <c r="B439" s="13"/>
      <c r="C439" s="13"/>
      <c r="F439" s="13"/>
    </row>
    <row r="440" spans="1:6" x14ac:dyDescent="0.3">
      <c r="A440" s="13"/>
      <c r="B440" s="13"/>
      <c r="C440" s="13"/>
      <c r="F440" s="13"/>
    </row>
    <row r="441" spans="1:6" x14ac:dyDescent="0.3">
      <c r="A441" s="13"/>
      <c r="B441" s="13"/>
      <c r="C441" s="13"/>
      <c r="F441" s="13"/>
    </row>
    <row r="442" spans="1:6" x14ac:dyDescent="0.3">
      <c r="A442" s="13"/>
      <c r="B442" s="13"/>
      <c r="C442" s="13"/>
      <c r="F442" s="13"/>
    </row>
    <row r="443" spans="1:6" x14ac:dyDescent="0.3">
      <c r="A443" s="13"/>
      <c r="B443" s="13"/>
      <c r="C443" s="13"/>
      <c r="F443" s="13"/>
    </row>
    <row r="444" spans="1:6" x14ac:dyDescent="0.3">
      <c r="A444" s="13"/>
      <c r="B444" s="13"/>
      <c r="C444" s="13"/>
      <c r="F444" s="13"/>
    </row>
    <row r="445" spans="1:6" x14ac:dyDescent="0.3">
      <c r="A445" s="13"/>
      <c r="B445" s="13"/>
      <c r="C445" s="13"/>
      <c r="F445" s="13"/>
    </row>
    <row r="446" spans="1:6" x14ac:dyDescent="0.3">
      <c r="A446" s="13"/>
      <c r="B446" s="13"/>
      <c r="C446" s="13"/>
      <c r="F446" s="13"/>
    </row>
    <row r="447" spans="1:6" x14ac:dyDescent="0.3">
      <c r="A447" s="13"/>
      <c r="B447" s="13"/>
      <c r="C447" s="13"/>
      <c r="F447" s="13"/>
    </row>
    <row r="448" spans="1:6" x14ac:dyDescent="0.3">
      <c r="A448" s="13"/>
      <c r="B448" s="13"/>
      <c r="C448" s="13"/>
      <c r="F448" s="13"/>
    </row>
    <row r="449" spans="1:6" x14ac:dyDescent="0.3">
      <c r="A449" s="13"/>
      <c r="B449" s="13"/>
      <c r="C449" s="13"/>
      <c r="F449" s="13"/>
    </row>
    <row r="450" spans="1:6" x14ac:dyDescent="0.3">
      <c r="A450" s="13"/>
      <c r="B450" s="13"/>
      <c r="C450" s="13"/>
      <c r="F450" s="13"/>
    </row>
    <row r="451" spans="1:6" x14ac:dyDescent="0.3">
      <c r="A451" s="13"/>
      <c r="B451" s="13"/>
      <c r="C451" s="13"/>
      <c r="F451" s="13"/>
    </row>
    <row r="452" spans="1:6" x14ac:dyDescent="0.3">
      <c r="A452" s="13"/>
      <c r="B452" s="13"/>
      <c r="C452" s="13"/>
      <c r="F452" s="13"/>
    </row>
    <row r="453" spans="1:6" x14ac:dyDescent="0.3">
      <c r="A453" s="13"/>
      <c r="B453" s="13"/>
      <c r="C453" s="13"/>
      <c r="F453" s="13"/>
    </row>
    <row r="454" spans="1:6" x14ac:dyDescent="0.3">
      <c r="A454" s="13"/>
      <c r="B454" s="13"/>
      <c r="C454" s="13"/>
      <c r="F454" s="13"/>
    </row>
    <row r="455" spans="1:6" x14ac:dyDescent="0.3">
      <c r="A455" s="13"/>
      <c r="B455" s="13"/>
      <c r="C455" s="13"/>
      <c r="F455" s="13"/>
    </row>
    <row r="456" spans="1:6" x14ac:dyDescent="0.3">
      <c r="A456" s="13"/>
      <c r="B456" s="13"/>
      <c r="C456" s="13"/>
      <c r="F456" s="13"/>
    </row>
    <row r="457" spans="1:6" x14ac:dyDescent="0.3">
      <c r="A457" s="13"/>
      <c r="B457" s="13"/>
      <c r="C457" s="13"/>
      <c r="F457" s="13"/>
    </row>
    <row r="458" spans="1:6" x14ac:dyDescent="0.3">
      <c r="A458" s="13"/>
      <c r="B458" s="13"/>
      <c r="C458" s="13"/>
      <c r="F458" s="13"/>
    </row>
    <row r="459" spans="1:6" x14ac:dyDescent="0.3">
      <c r="A459" s="13"/>
      <c r="B459" s="13"/>
      <c r="C459" s="13"/>
      <c r="F459" s="13"/>
    </row>
    <row r="460" spans="1:6" x14ac:dyDescent="0.3">
      <c r="A460" s="13"/>
      <c r="B460" s="13"/>
      <c r="C460" s="13"/>
      <c r="F460" s="13"/>
    </row>
    <row r="461" spans="1:6" x14ac:dyDescent="0.3">
      <c r="A461" s="13"/>
      <c r="B461" s="13"/>
      <c r="C461" s="13"/>
      <c r="F461" s="13"/>
    </row>
    <row r="462" spans="1:6" x14ac:dyDescent="0.3">
      <c r="A462" s="13"/>
      <c r="B462" s="13"/>
      <c r="C462" s="13"/>
      <c r="F462" s="13"/>
    </row>
    <row r="463" spans="1:6" x14ac:dyDescent="0.3">
      <c r="A463" s="13"/>
      <c r="B463" s="13"/>
      <c r="C463" s="13"/>
      <c r="F463" s="13"/>
    </row>
    <row r="464" spans="1:6" x14ac:dyDescent="0.3">
      <c r="A464" s="13"/>
      <c r="B464" s="13"/>
      <c r="C464" s="13"/>
      <c r="F464" s="13"/>
    </row>
    <row r="465" spans="1:6" x14ac:dyDescent="0.3">
      <c r="A465" s="13"/>
      <c r="B465" s="13"/>
      <c r="C465" s="13"/>
      <c r="F465" s="13"/>
    </row>
    <row r="466" spans="1:6" x14ac:dyDescent="0.3">
      <c r="A466" s="13"/>
      <c r="B466" s="13"/>
      <c r="C466" s="13"/>
      <c r="F466" s="13"/>
    </row>
    <row r="467" spans="1:6" x14ac:dyDescent="0.3">
      <c r="A467" s="13"/>
      <c r="B467" s="13"/>
      <c r="C467" s="13"/>
      <c r="F467" s="13"/>
    </row>
    <row r="468" spans="1:6" x14ac:dyDescent="0.3">
      <c r="A468" s="13"/>
      <c r="B468" s="13"/>
      <c r="C468" s="13"/>
      <c r="F468" s="13"/>
    </row>
    <row r="469" spans="1:6" x14ac:dyDescent="0.3">
      <c r="A469" s="13"/>
      <c r="B469" s="13"/>
      <c r="C469" s="13"/>
      <c r="F469" s="13"/>
    </row>
    <row r="470" spans="1:6" x14ac:dyDescent="0.3">
      <c r="A470" s="13"/>
      <c r="B470" s="13"/>
      <c r="C470" s="13"/>
      <c r="F470" s="13"/>
    </row>
    <row r="471" spans="1:6" x14ac:dyDescent="0.3">
      <c r="A471" s="13"/>
      <c r="B471" s="13"/>
      <c r="C471" s="13"/>
      <c r="F471" s="13"/>
    </row>
    <row r="472" spans="1:6" x14ac:dyDescent="0.3">
      <c r="A472" s="13"/>
      <c r="B472" s="13"/>
      <c r="C472" s="13"/>
      <c r="F472" s="13"/>
    </row>
    <row r="473" spans="1:6" x14ac:dyDescent="0.3">
      <c r="A473" s="13"/>
      <c r="B473" s="13"/>
      <c r="C473" s="13"/>
      <c r="F473" s="13"/>
    </row>
    <row r="474" spans="1:6" x14ac:dyDescent="0.3">
      <c r="A474" s="13"/>
      <c r="B474" s="13"/>
      <c r="C474" s="13"/>
      <c r="F474" s="13"/>
    </row>
    <row r="475" spans="1:6" x14ac:dyDescent="0.3">
      <c r="A475" s="13"/>
      <c r="B475" s="13"/>
      <c r="C475" s="13"/>
      <c r="F475" s="13"/>
    </row>
    <row r="476" spans="1:6" x14ac:dyDescent="0.3">
      <c r="A476" s="13"/>
      <c r="B476" s="13"/>
      <c r="C476" s="13"/>
      <c r="F476" s="13"/>
    </row>
    <row r="477" spans="1:6" x14ac:dyDescent="0.3">
      <c r="A477" s="13"/>
      <c r="B477" s="13"/>
      <c r="C477" s="13"/>
      <c r="F477" s="13"/>
    </row>
    <row r="478" spans="1:6" x14ac:dyDescent="0.3">
      <c r="A478" s="13"/>
      <c r="B478" s="13"/>
      <c r="C478" s="13"/>
      <c r="F478" s="13"/>
    </row>
    <row r="479" spans="1:6" x14ac:dyDescent="0.3">
      <c r="A479" s="13"/>
      <c r="B479" s="13"/>
      <c r="C479" s="13"/>
      <c r="F479" s="13"/>
    </row>
    <row r="480" spans="1:6" x14ac:dyDescent="0.3">
      <c r="A480" s="13"/>
      <c r="B480" s="13"/>
      <c r="C480" s="13"/>
      <c r="F480" s="13"/>
    </row>
    <row r="481" spans="1:6" x14ac:dyDescent="0.3">
      <c r="A481" s="13"/>
      <c r="B481" s="13"/>
      <c r="C481" s="13"/>
      <c r="F481" s="13"/>
    </row>
    <row r="482" spans="1:6" x14ac:dyDescent="0.3">
      <c r="A482" s="13"/>
      <c r="B482" s="13"/>
      <c r="C482" s="13"/>
      <c r="F482" s="13"/>
    </row>
    <row r="483" spans="1:6" x14ac:dyDescent="0.3">
      <c r="A483" s="13"/>
      <c r="B483" s="13"/>
      <c r="C483" s="13"/>
      <c r="F483" s="13"/>
    </row>
    <row r="484" spans="1:6" x14ac:dyDescent="0.3">
      <c r="A484" s="13"/>
      <c r="B484" s="13"/>
      <c r="C484" s="13"/>
      <c r="F484" s="13"/>
    </row>
    <row r="485" spans="1:6" x14ac:dyDescent="0.3">
      <c r="A485" s="13"/>
      <c r="B485" s="13"/>
      <c r="C485" s="13"/>
      <c r="F485" s="13"/>
    </row>
    <row r="486" spans="1:6" x14ac:dyDescent="0.3">
      <c r="A486" s="13"/>
      <c r="B486" s="13"/>
      <c r="C486" s="13"/>
      <c r="F486" s="13"/>
    </row>
    <row r="487" spans="1:6" x14ac:dyDescent="0.3">
      <c r="A487" s="13"/>
      <c r="B487" s="13"/>
      <c r="C487" s="13"/>
      <c r="F487" s="13"/>
    </row>
    <row r="488" spans="1:6" x14ac:dyDescent="0.3">
      <c r="A488" s="13"/>
      <c r="B488" s="13"/>
      <c r="C488" s="13"/>
      <c r="F488" s="13"/>
    </row>
    <row r="489" spans="1:6" x14ac:dyDescent="0.3">
      <c r="A489" s="13"/>
      <c r="B489" s="13"/>
      <c r="C489" s="13"/>
      <c r="F489" s="13"/>
    </row>
    <row r="490" spans="1:6" x14ac:dyDescent="0.3">
      <c r="A490" s="13"/>
      <c r="B490" s="13"/>
      <c r="C490" s="13"/>
      <c r="F490" s="13"/>
    </row>
    <row r="491" spans="1:6" x14ac:dyDescent="0.3">
      <c r="A491" s="13"/>
      <c r="B491" s="13"/>
      <c r="C491" s="13"/>
      <c r="F491" s="13"/>
    </row>
    <row r="492" spans="1:6" x14ac:dyDescent="0.3">
      <c r="A492" s="13"/>
      <c r="B492" s="13"/>
      <c r="C492" s="13"/>
      <c r="F492" s="13"/>
    </row>
    <row r="493" spans="1:6" x14ac:dyDescent="0.3">
      <c r="A493" s="13"/>
      <c r="B493" s="13"/>
      <c r="C493" s="13"/>
      <c r="F493" s="13"/>
    </row>
    <row r="494" spans="1:6" x14ac:dyDescent="0.3">
      <c r="A494" s="13"/>
      <c r="B494" s="13"/>
      <c r="C494" s="13"/>
      <c r="F494" s="13"/>
    </row>
    <row r="495" spans="1:6" x14ac:dyDescent="0.3">
      <c r="A495" s="13"/>
      <c r="B495" s="13"/>
      <c r="C495" s="13"/>
      <c r="F495" s="13"/>
    </row>
    <row r="496" spans="1:6" x14ac:dyDescent="0.3">
      <c r="A496" s="13"/>
      <c r="B496" s="13"/>
      <c r="C496" s="13"/>
      <c r="F496" s="13"/>
    </row>
    <row r="497" spans="1:6" x14ac:dyDescent="0.3">
      <c r="A497" s="13"/>
      <c r="B497" s="13"/>
      <c r="C497" s="13"/>
      <c r="F497" s="13"/>
    </row>
    <row r="498" spans="1:6" x14ac:dyDescent="0.3">
      <c r="A498" s="13"/>
      <c r="B498" s="13"/>
      <c r="C498" s="13"/>
      <c r="F498" s="13"/>
    </row>
    <row r="499" spans="1:6" x14ac:dyDescent="0.3">
      <c r="A499" s="13"/>
      <c r="B499" s="13"/>
      <c r="C499" s="13"/>
      <c r="F499" s="13"/>
    </row>
    <row r="500" spans="1:6" x14ac:dyDescent="0.3">
      <c r="A500" s="13"/>
      <c r="B500" s="13"/>
      <c r="C500" s="13"/>
      <c r="F500" s="13"/>
    </row>
    <row r="501" spans="1:6" x14ac:dyDescent="0.3">
      <c r="A501" s="13"/>
      <c r="B501" s="13"/>
      <c r="C501" s="13"/>
      <c r="F501" s="13"/>
    </row>
    <row r="502" spans="1:6" x14ac:dyDescent="0.3">
      <c r="A502" s="13"/>
      <c r="B502" s="13"/>
      <c r="C502" s="13"/>
      <c r="F502" s="13"/>
    </row>
    <row r="503" spans="1:6" x14ac:dyDescent="0.3">
      <c r="A503" s="13"/>
      <c r="B503" s="13"/>
      <c r="C503" s="13"/>
      <c r="F503" s="13"/>
    </row>
    <row r="504" spans="1:6" x14ac:dyDescent="0.3">
      <c r="A504" s="13"/>
      <c r="B504" s="13"/>
      <c r="C504" s="13"/>
      <c r="F504" s="13"/>
    </row>
    <row r="505" spans="1:6" x14ac:dyDescent="0.3">
      <c r="A505" s="13"/>
      <c r="B505" s="13"/>
      <c r="C505" s="13"/>
      <c r="F505" s="13"/>
    </row>
    <row r="506" spans="1:6" x14ac:dyDescent="0.3">
      <c r="A506" s="13"/>
      <c r="B506" s="13"/>
      <c r="C506" s="13"/>
      <c r="F506" s="13"/>
    </row>
    <row r="507" spans="1:6" x14ac:dyDescent="0.3">
      <c r="A507" s="13"/>
      <c r="B507" s="13"/>
      <c r="C507" s="13"/>
      <c r="F507" s="13"/>
    </row>
    <row r="508" spans="1:6" x14ac:dyDescent="0.3">
      <c r="A508" s="13"/>
      <c r="B508" s="13"/>
      <c r="C508" s="13"/>
      <c r="F508" s="13"/>
    </row>
    <row r="509" spans="1:6" x14ac:dyDescent="0.3">
      <c r="A509" s="13"/>
      <c r="B509" s="13"/>
      <c r="C509" s="13"/>
      <c r="F509" s="13"/>
    </row>
    <row r="510" spans="1:6" x14ac:dyDescent="0.3">
      <c r="A510" s="13"/>
      <c r="B510" s="13"/>
      <c r="C510" s="13"/>
      <c r="F510" s="13"/>
    </row>
    <row r="511" spans="1:6" x14ac:dyDescent="0.3">
      <c r="A511" s="13"/>
      <c r="B511" s="13"/>
      <c r="C511" s="13"/>
      <c r="F511" s="13"/>
    </row>
    <row r="512" spans="1:6" x14ac:dyDescent="0.3">
      <c r="A512" s="13"/>
      <c r="B512" s="13"/>
      <c r="C512" s="13"/>
      <c r="F512" s="13"/>
    </row>
    <row r="513" spans="1:6" x14ac:dyDescent="0.3">
      <c r="A513" s="13"/>
      <c r="B513" s="13"/>
      <c r="C513" s="13"/>
      <c r="F513" s="13"/>
    </row>
    <row r="514" spans="1:6" x14ac:dyDescent="0.3">
      <c r="A514" s="13"/>
      <c r="B514" s="13"/>
      <c r="C514" s="13"/>
      <c r="F514" s="13"/>
    </row>
    <row r="515" spans="1:6" x14ac:dyDescent="0.3">
      <c r="A515" s="13"/>
      <c r="B515" s="13"/>
      <c r="C515" s="13"/>
      <c r="F515" s="13"/>
    </row>
    <row r="516" spans="1:6" x14ac:dyDescent="0.3">
      <c r="A516" s="13"/>
      <c r="B516" s="13"/>
      <c r="C516" s="13"/>
      <c r="F516" s="13"/>
    </row>
    <row r="517" spans="1:6" x14ac:dyDescent="0.3">
      <c r="A517" s="13"/>
      <c r="B517" s="13"/>
      <c r="C517" s="13"/>
      <c r="F517" s="13"/>
    </row>
    <row r="518" spans="1:6" x14ac:dyDescent="0.3">
      <c r="A518" s="13"/>
      <c r="B518" s="13"/>
      <c r="C518" s="13"/>
      <c r="F518" s="13"/>
    </row>
    <row r="519" spans="1:6" x14ac:dyDescent="0.3">
      <c r="A519" s="13"/>
      <c r="B519" s="13"/>
      <c r="C519" s="13"/>
      <c r="F519" s="13"/>
    </row>
    <row r="520" spans="1:6" x14ac:dyDescent="0.3">
      <c r="A520" s="13"/>
      <c r="B520" s="13"/>
      <c r="C520" s="13"/>
      <c r="F520" s="13"/>
    </row>
    <row r="521" spans="1:6" x14ac:dyDescent="0.3">
      <c r="A521" s="13"/>
      <c r="B521" s="13"/>
      <c r="C521" s="13"/>
      <c r="F521" s="13"/>
    </row>
    <row r="522" spans="1:6" x14ac:dyDescent="0.3">
      <c r="A522" s="13"/>
      <c r="B522" s="13"/>
      <c r="C522" s="13"/>
      <c r="F522" s="13"/>
    </row>
    <row r="523" spans="1:6" x14ac:dyDescent="0.3">
      <c r="A523" s="13"/>
      <c r="B523" s="13"/>
      <c r="C523" s="13"/>
      <c r="F523" s="13"/>
    </row>
    <row r="524" spans="1:6" x14ac:dyDescent="0.3">
      <c r="A524" s="13"/>
      <c r="B524" s="13"/>
      <c r="C524" s="13"/>
      <c r="F524" s="13"/>
    </row>
    <row r="525" spans="1:6" x14ac:dyDescent="0.3">
      <c r="A525" s="13"/>
      <c r="B525" s="13"/>
      <c r="C525" s="13"/>
      <c r="F525" s="13"/>
    </row>
    <row r="526" spans="1:6" x14ac:dyDescent="0.3">
      <c r="A526" s="13"/>
      <c r="B526" s="13"/>
      <c r="C526" s="13"/>
      <c r="F526" s="13"/>
    </row>
    <row r="527" spans="1:6" x14ac:dyDescent="0.3">
      <c r="A527" s="13"/>
      <c r="B527" s="13"/>
      <c r="C527" s="13"/>
      <c r="F527" s="13"/>
    </row>
    <row r="528" spans="1:6" x14ac:dyDescent="0.3">
      <c r="A528" s="13"/>
      <c r="B528" s="13"/>
      <c r="C528" s="13"/>
      <c r="F528" s="13"/>
    </row>
    <row r="529" spans="1:6" x14ac:dyDescent="0.3">
      <c r="A529" s="13"/>
      <c r="B529" s="13"/>
      <c r="C529" s="13"/>
      <c r="F529" s="13"/>
    </row>
    <row r="530" spans="1:6" x14ac:dyDescent="0.3">
      <c r="A530" s="13"/>
      <c r="B530" s="13"/>
      <c r="C530" s="13"/>
      <c r="F530" s="13"/>
    </row>
    <row r="531" spans="1:6" x14ac:dyDescent="0.3">
      <c r="A531" s="13"/>
      <c r="B531" s="13"/>
      <c r="C531" s="13"/>
      <c r="F531" s="13"/>
    </row>
    <row r="532" spans="1:6" x14ac:dyDescent="0.3">
      <c r="A532" s="13"/>
      <c r="B532" s="13"/>
      <c r="C532" s="13"/>
      <c r="F532" s="13"/>
    </row>
    <row r="533" spans="1:6" x14ac:dyDescent="0.3">
      <c r="A533" s="13"/>
      <c r="B533" s="13"/>
      <c r="C533" s="13"/>
      <c r="F533" s="13"/>
    </row>
    <row r="534" spans="1:6" x14ac:dyDescent="0.3">
      <c r="A534" s="13"/>
      <c r="B534" s="13"/>
      <c r="C534" s="13"/>
      <c r="F534" s="13"/>
    </row>
    <row r="535" spans="1:6" x14ac:dyDescent="0.3">
      <c r="A535" s="13"/>
      <c r="B535" s="13"/>
      <c r="C535" s="13"/>
      <c r="F535" s="13"/>
    </row>
    <row r="536" spans="1:6" x14ac:dyDescent="0.3">
      <c r="A536" s="13"/>
      <c r="B536" s="13"/>
      <c r="C536" s="13"/>
      <c r="F536" s="13"/>
    </row>
    <row r="537" spans="1:6" x14ac:dyDescent="0.3">
      <c r="A537" s="13"/>
      <c r="B537" s="13"/>
      <c r="C537" s="13"/>
      <c r="F537" s="13"/>
    </row>
    <row r="538" spans="1:6" x14ac:dyDescent="0.3">
      <c r="A538" s="13"/>
      <c r="B538" s="13"/>
      <c r="C538" s="13"/>
      <c r="F538" s="13"/>
    </row>
    <row r="539" spans="1:6" x14ac:dyDescent="0.3">
      <c r="A539" s="13"/>
      <c r="B539" s="13"/>
      <c r="C539" s="13"/>
      <c r="F539" s="13"/>
    </row>
    <row r="540" spans="1:6" x14ac:dyDescent="0.3">
      <c r="A540" s="13"/>
      <c r="B540" s="13"/>
      <c r="C540" s="13"/>
      <c r="F540" s="13"/>
    </row>
    <row r="541" spans="1:6" x14ac:dyDescent="0.3">
      <c r="A541" s="13"/>
      <c r="B541" s="13"/>
      <c r="C541" s="13"/>
      <c r="F541" s="13"/>
    </row>
    <row r="542" spans="1:6" x14ac:dyDescent="0.3">
      <c r="A542" s="13"/>
      <c r="B542" s="13"/>
      <c r="C542" s="13"/>
      <c r="F542" s="13"/>
    </row>
    <row r="543" spans="1:6" x14ac:dyDescent="0.3">
      <c r="A543" s="13"/>
      <c r="B543" s="13"/>
      <c r="C543" s="13"/>
      <c r="F543" s="13"/>
    </row>
    <row r="544" spans="1:6" x14ac:dyDescent="0.3">
      <c r="A544" s="13"/>
      <c r="B544" s="13"/>
      <c r="C544" s="13"/>
      <c r="F544" s="13"/>
    </row>
    <row r="545" spans="1:6" x14ac:dyDescent="0.3">
      <c r="A545" s="13"/>
      <c r="B545" s="13"/>
      <c r="C545" s="13"/>
      <c r="F545" s="13"/>
    </row>
    <row r="546" spans="1:6" x14ac:dyDescent="0.3">
      <c r="A546" s="13"/>
      <c r="B546" s="13"/>
      <c r="C546" s="13"/>
      <c r="F546" s="13"/>
    </row>
    <row r="547" spans="1:6" x14ac:dyDescent="0.3">
      <c r="A547" s="13"/>
      <c r="B547" s="13"/>
      <c r="C547" s="13"/>
      <c r="F547" s="13"/>
    </row>
    <row r="548" spans="1:6" x14ac:dyDescent="0.3">
      <c r="A548" s="13"/>
      <c r="B548" s="13"/>
      <c r="C548" s="13"/>
      <c r="F548" s="13"/>
    </row>
    <row r="549" spans="1:6" x14ac:dyDescent="0.3">
      <c r="A549" s="13"/>
      <c r="B549" s="13"/>
      <c r="C549" s="13"/>
      <c r="F549" s="13"/>
    </row>
    <row r="550" spans="1:6" x14ac:dyDescent="0.3">
      <c r="A550" s="13"/>
      <c r="B550" s="13"/>
      <c r="C550" s="13"/>
      <c r="F550" s="13"/>
    </row>
    <row r="551" spans="1:6" x14ac:dyDescent="0.3">
      <c r="A551" s="13"/>
      <c r="B551" s="13"/>
      <c r="C551" s="13"/>
      <c r="F551" s="13"/>
    </row>
    <row r="552" spans="1:6" x14ac:dyDescent="0.3">
      <c r="A552" s="13"/>
      <c r="B552" s="13"/>
      <c r="C552" s="13"/>
      <c r="F552" s="13"/>
    </row>
    <row r="553" spans="1:6" x14ac:dyDescent="0.3">
      <c r="A553" s="13"/>
      <c r="B553" s="13"/>
      <c r="C553" s="13"/>
      <c r="F553" s="13"/>
    </row>
    <row r="554" spans="1:6" x14ac:dyDescent="0.3">
      <c r="A554" s="13"/>
      <c r="B554" s="13"/>
      <c r="C554" s="13"/>
      <c r="F554" s="13"/>
    </row>
    <row r="555" spans="1:6" x14ac:dyDescent="0.3">
      <c r="A555" s="13"/>
      <c r="B555" s="13"/>
      <c r="C555" s="13"/>
      <c r="F555" s="13"/>
    </row>
    <row r="556" spans="1:6" x14ac:dyDescent="0.3">
      <c r="A556" s="13"/>
      <c r="B556" s="13"/>
      <c r="C556" s="13"/>
      <c r="F556" s="13"/>
    </row>
    <row r="557" spans="1:6" x14ac:dyDescent="0.3">
      <c r="A557" s="13"/>
      <c r="B557" s="13"/>
      <c r="C557" s="13"/>
      <c r="F557" s="13"/>
    </row>
    <row r="558" spans="1:6" x14ac:dyDescent="0.3">
      <c r="A558" s="13"/>
      <c r="B558" s="13"/>
      <c r="C558" s="13"/>
      <c r="F558" s="13"/>
    </row>
    <row r="559" spans="1:6" x14ac:dyDescent="0.3">
      <c r="A559" s="13"/>
      <c r="B559" s="13"/>
      <c r="C559" s="13"/>
      <c r="F559" s="13"/>
    </row>
    <row r="560" spans="1:6" x14ac:dyDescent="0.3">
      <c r="A560" s="13"/>
      <c r="B560" s="13"/>
      <c r="C560" s="13"/>
      <c r="F560" s="13"/>
    </row>
    <row r="561" spans="1:6" x14ac:dyDescent="0.3">
      <c r="A561" s="13"/>
      <c r="B561" s="13"/>
      <c r="C561" s="13"/>
      <c r="F561" s="13"/>
    </row>
    <row r="562" spans="1:6" x14ac:dyDescent="0.3">
      <c r="A562" s="13"/>
      <c r="B562" s="13"/>
      <c r="C562" s="13"/>
      <c r="F562" s="13"/>
    </row>
    <row r="563" spans="1:6" x14ac:dyDescent="0.3">
      <c r="A563" s="13"/>
      <c r="B563" s="13"/>
      <c r="C563" s="13"/>
      <c r="F563" s="13"/>
    </row>
    <row r="564" spans="1:6" x14ac:dyDescent="0.3">
      <c r="A564" s="13"/>
      <c r="B564" s="13"/>
      <c r="C564" s="13"/>
      <c r="F564" s="13"/>
    </row>
    <row r="565" spans="1:6" x14ac:dyDescent="0.3">
      <c r="A565" s="13"/>
      <c r="B565" s="13"/>
      <c r="C565" s="13"/>
      <c r="F565" s="13"/>
    </row>
    <row r="566" spans="1:6" x14ac:dyDescent="0.3">
      <c r="A566" s="13"/>
      <c r="B566" s="13"/>
      <c r="C566" s="13"/>
      <c r="F566" s="13"/>
    </row>
    <row r="567" spans="1:6" x14ac:dyDescent="0.3">
      <c r="A567" s="13"/>
      <c r="B567" s="13"/>
      <c r="C567" s="13"/>
      <c r="F567" s="13"/>
    </row>
    <row r="568" spans="1:6" x14ac:dyDescent="0.3">
      <c r="A568" s="13"/>
      <c r="B568" s="13"/>
      <c r="C568" s="13"/>
      <c r="F568" s="13"/>
    </row>
    <row r="569" spans="1:6" x14ac:dyDescent="0.3">
      <c r="A569" s="13"/>
      <c r="B569" s="13"/>
      <c r="C569" s="13"/>
      <c r="F569" s="13"/>
    </row>
    <row r="570" spans="1:6" x14ac:dyDescent="0.3">
      <c r="A570" s="13"/>
      <c r="B570" s="13"/>
      <c r="C570" s="13"/>
      <c r="F570" s="13"/>
    </row>
    <row r="571" spans="1:6" x14ac:dyDescent="0.3">
      <c r="A571" s="13"/>
      <c r="B571" s="13"/>
      <c r="C571" s="13"/>
      <c r="F571" s="13"/>
    </row>
    <row r="572" spans="1:6" x14ac:dyDescent="0.3">
      <c r="A572" s="13"/>
      <c r="B572" s="13"/>
      <c r="C572" s="13"/>
      <c r="F572" s="13"/>
    </row>
    <row r="573" spans="1:6" x14ac:dyDescent="0.3">
      <c r="A573" s="13"/>
      <c r="B573" s="13"/>
      <c r="C573" s="13"/>
      <c r="F573" s="13"/>
    </row>
    <row r="574" spans="1:6" x14ac:dyDescent="0.3">
      <c r="A574" s="13"/>
      <c r="B574" s="13"/>
      <c r="C574" s="13"/>
      <c r="F574" s="13"/>
    </row>
    <row r="575" spans="1:6" x14ac:dyDescent="0.3">
      <c r="A575" s="13"/>
      <c r="B575" s="13"/>
      <c r="C575" s="13"/>
      <c r="F575" s="13"/>
    </row>
    <row r="576" spans="1:6" x14ac:dyDescent="0.3">
      <c r="A576" s="13"/>
      <c r="B576" s="13"/>
      <c r="C576" s="13"/>
      <c r="F576" s="13"/>
    </row>
    <row r="577" spans="1:6" x14ac:dyDescent="0.3">
      <c r="A577" s="13"/>
      <c r="B577" s="13"/>
      <c r="C577" s="13"/>
      <c r="F577" s="13"/>
    </row>
    <row r="578" spans="1:6" x14ac:dyDescent="0.3">
      <c r="A578" s="13"/>
      <c r="B578" s="13"/>
      <c r="C578" s="13"/>
      <c r="F578" s="13"/>
    </row>
    <row r="579" spans="1:6" x14ac:dyDescent="0.3">
      <c r="A579" s="13"/>
      <c r="B579" s="13"/>
      <c r="C579" s="13"/>
      <c r="F579" s="13"/>
    </row>
    <row r="580" spans="1:6" x14ac:dyDescent="0.3">
      <c r="A580" s="13"/>
      <c r="B580" s="13"/>
      <c r="C580" s="13"/>
      <c r="F580" s="13"/>
    </row>
    <row r="581" spans="1:6" x14ac:dyDescent="0.3">
      <c r="A581" s="13"/>
      <c r="B581" s="13"/>
      <c r="C581" s="13"/>
      <c r="F581" s="13"/>
    </row>
    <row r="582" spans="1:6" x14ac:dyDescent="0.3">
      <c r="A582" s="13"/>
      <c r="B582" s="13"/>
      <c r="C582" s="13"/>
      <c r="F582" s="13"/>
    </row>
    <row r="583" spans="1:6" x14ac:dyDescent="0.3">
      <c r="A583" s="13"/>
      <c r="B583" s="13"/>
      <c r="C583" s="13"/>
      <c r="F583" s="13"/>
    </row>
    <row r="584" spans="1:6" x14ac:dyDescent="0.3">
      <c r="A584" s="13"/>
      <c r="B584" s="13"/>
      <c r="C584" s="13"/>
      <c r="F584" s="13"/>
    </row>
    <row r="585" spans="1:6" x14ac:dyDescent="0.3">
      <c r="A585" s="13"/>
      <c r="B585" s="13"/>
      <c r="C585" s="13"/>
      <c r="F585" s="13"/>
    </row>
    <row r="586" spans="1:6" x14ac:dyDescent="0.3">
      <c r="A586" s="13"/>
      <c r="B586" s="13"/>
      <c r="C586" s="13"/>
      <c r="F586" s="13"/>
    </row>
    <row r="587" spans="1:6" x14ac:dyDescent="0.3">
      <c r="A587" s="13"/>
      <c r="B587" s="13"/>
      <c r="C587" s="13"/>
      <c r="F587" s="13"/>
    </row>
    <row r="588" spans="1:6" x14ac:dyDescent="0.3">
      <c r="A588" s="13"/>
      <c r="B588" s="13"/>
      <c r="C588" s="13"/>
      <c r="F588" s="13"/>
    </row>
    <row r="589" spans="1:6" x14ac:dyDescent="0.3">
      <c r="A589" s="13"/>
      <c r="B589" s="13"/>
      <c r="C589" s="13"/>
      <c r="F589" s="13"/>
    </row>
    <row r="590" spans="1:6" x14ac:dyDescent="0.3">
      <c r="A590" s="13"/>
      <c r="B590" s="13"/>
      <c r="C590" s="13"/>
      <c r="F590" s="13"/>
    </row>
    <row r="591" spans="1:6" x14ac:dyDescent="0.3">
      <c r="A591" s="13"/>
      <c r="B591" s="13"/>
      <c r="C591" s="13"/>
      <c r="F591" s="13"/>
    </row>
    <row r="592" spans="1:6" x14ac:dyDescent="0.3">
      <c r="A592" s="13"/>
      <c r="B592" s="13"/>
      <c r="C592" s="13"/>
      <c r="F592" s="13"/>
    </row>
    <row r="593" spans="1:6" x14ac:dyDescent="0.3">
      <c r="A593" s="13"/>
      <c r="B593" s="13"/>
      <c r="C593" s="13"/>
      <c r="F593" s="13"/>
    </row>
    <row r="594" spans="1:6" x14ac:dyDescent="0.3">
      <c r="A594" s="13"/>
      <c r="B594" s="13"/>
      <c r="C594" s="13"/>
      <c r="F594" s="13"/>
    </row>
    <row r="595" spans="1:6" x14ac:dyDescent="0.3">
      <c r="A595" s="13"/>
      <c r="B595" s="13"/>
      <c r="C595" s="13"/>
      <c r="F595" s="13"/>
    </row>
    <row r="596" spans="1:6" x14ac:dyDescent="0.3">
      <c r="A596" s="13"/>
      <c r="B596" s="13"/>
      <c r="C596" s="13"/>
      <c r="F596" s="13"/>
    </row>
    <row r="597" spans="1:6" x14ac:dyDescent="0.3">
      <c r="A597" s="13"/>
      <c r="B597" s="13"/>
      <c r="C597" s="13"/>
      <c r="F597" s="13"/>
    </row>
    <row r="598" spans="1:6" x14ac:dyDescent="0.3">
      <c r="A598" s="13"/>
      <c r="B598" s="13"/>
      <c r="C598" s="13"/>
      <c r="F598" s="13"/>
    </row>
    <row r="599" spans="1:6" x14ac:dyDescent="0.3">
      <c r="A599" s="13"/>
      <c r="B599" s="13"/>
      <c r="C599" s="13"/>
      <c r="F599" s="13"/>
    </row>
    <row r="600" spans="1:6" x14ac:dyDescent="0.3">
      <c r="A600" s="13"/>
      <c r="B600" s="13"/>
      <c r="C600" s="13"/>
      <c r="F600" s="13"/>
    </row>
    <row r="601" spans="1:6" x14ac:dyDescent="0.3">
      <c r="A601" s="13"/>
      <c r="B601" s="13"/>
      <c r="C601" s="13"/>
      <c r="F601" s="13"/>
    </row>
    <row r="602" spans="1:6" x14ac:dyDescent="0.3">
      <c r="A602" s="13"/>
      <c r="B602" s="13"/>
      <c r="C602" s="13"/>
      <c r="F602" s="13"/>
    </row>
    <row r="603" spans="1:6" x14ac:dyDescent="0.3">
      <c r="A603" s="13"/>
      <c r="B603" s="13"/>
      <c r="C603" s="13"/>
      <c r="F603" s="13"/>
    </row>
    <row r="604" spans="1:6" x14ac:dyDescent="0.3">
      <c r="A604" s="13"/>
      <c r="B604" s="13"/>
      <c r="C604" s="13"/>
      <c r="F604" s="13"/>
    </row>
    <row r="605" spans="1:6" x14ac:dyDescent="0.3">
      <c r="A605" s="13"/>
      <c r="B605" s="13"/>
      <c r="C605" s="13"/>
      <c r="F605" s="13"/>
    </row>
    <row r="606" spans="1:6" x14ac:dyDescent="0.3">
      <c r="A606" s="13"/>
      <c r="B606" s="13"/>
      <c r="C606" s="13"/>
      <c r="F606" s="13"/>
    </row>
    <row r="607" spans="1:6" x14ac:dyDescent="0.3">
      <c r="A607" s="13"/>
      <c r="B607" s="13"/>
      <c r="C607" s="13"/>
      <c r="F607" s="13"/>
    </row>
    <row r="608" spans="1:6" x14ac:dyDescent="0.3">
      <c r="A608" s="13"/>
      <c r="B608" s="13"/>
      <c r="C608" s="13"/>
      <c r="F608" s="13"/>
    </row>
    <row r="609" spans="1:6" x14ac:dyDescent="0.3">
      <c r="A609" s="13"/>
      <c r="B609" s="13"/>
      <c r="C609" s="13"/>
      <c r="F609" s="13"/>
    </row>
    <row r="610" spans="1:6" x14ac:dyDescent="0.3">
      <c r="A610" s="13"/>
      <c r="B610" s="13"/>
      <c r="C610" s="13"/>
      <c r="F610" s="13"/>
    </row>
    <row r="611" spans="1:6" x14ac:dyDescent="0.3">
      <c r="A611" s="13"/>
      <c r="B611" s="13"/>
      <c r="C611" s="13"/>
      <c r="F611" s="13"/>
    </row>
    <row r="612" spans="1:6" x14ac:dyDescent="0.3">
      <c r="A612" s="13"/>
      <c r="B612" s="13"/>
      <c r="C612" s="13"/>
      <c r="F612" s="13"/>
    </row>
    <row r="613" spans="1:6" x14ac:dyDescent="0.3">
      <c r="A613" s="13"/>
      <c r="B613" s="13"/>
      <c r="C613" s="13"/>
      <c r="F613" s="13"/>
    </row>
    <row r="614" spans="1:6" x14ac:dyDescent="0.3">
      <c r="A614" s="13"/>
      <c r="B614" s="13"/>
      <c r="C614" s="13"/>
      <c r="F614" s="13"/>
    </row>
    <row r="615" spans="1:6" x14ac:dyDescent="0.3">
      <c r="A615" s="13"/>
      <c r="B615" s="13"/>
      <c r="C615" s="13"/>
      <c r="F615" s="13"/>
    </row>
    <row r="616" spans="1:6" x14ac:dyDescent="0.3">
      <c r="A616" s="13"/>
      <c r="B616" s="13"/>
      <c r="C616" s="13"/>
      <c r="F616" s="13"/>
    </row>
    <row r="617" spans="1:6" x14ac:dyDescent="0.3">
      <c r="A617" s="13"/>
      <c r="B617" s="13"/>
      <c r="C617" s="13"/>
      <c r="F617" s="13"/>
    </row>
    <row r="618" spans="1:6" x14ac:dyDescent="0.3">
      <c r="A618" s="13"/>
      <c r="B618" s="13"/>
      <c r="C618" s="13"/>
      <c r="F618" s="13"/>
    </row>
    <row r="619" spans="1:6" x14ac:dyDescent="0.3">
      <c r="A619" s="13"/>
      <c r="B619" s="13"/>
      <c r="C619" s="13"/>
      <c r="F619" s="13"/>
    </row>
    <row r="620" spans="1:6" x14ac:dyDescent="0.3">
      <c r="A620" s="13"/>
      <c r="B620" s="13"/>
      <c r="C620" s="13"/>
      <c r="F620" s="13"/>
    </row>
    <row r="621" spans="1:6" x14ac:dyDescent="0.3">
      <c r="A621" s="13"/>
      <c r="B621" s="13"/>
      <c r="C621" s="13"/>
      <c r="F621" s="13"/>
    </row>
    <row r="622" spans="1:6" x14ac:dyDescent="0.3">
      <c r="A622" s="13"/>
      <c r="B622" s="13"/>
      <c r="C622" s="13"/>
      <c r="F622" s="13"/>
    </row>
    <row r="623" spans="1:6" x14ac:dyDescent="0.3">
      <c r="A623" s="13"/>
      <c r="B623" s="13"/>
      <c r="C623" s="13"/>
      <c r="F623" s="13"/>
    </row>
    <row r="624" spans="1:6" x14ac:dyDescent="0.3">
      <c r="A624" s="13"/>
      <c r="B624" s="13"/>
      <c r="C624" s="13"/>
      <c r="F624" s="13"/>
    </row>
    <row r="625" spans="1:6" x14ac:dyDescent="0.3">
      <c r="A625" s="13"/>
      <c r="B625" s="13"/>
      <c r="C625" s="13"/>
      <c r="F625" s="13"/>
    </row>
    <row r="626" spans="1:6" x14ac:dyDescent="0.3">
      <c r="A626" s="13"/>
      <c r="B626" s="13"/>
      <c r="C626" s="13"/>
      <c r="F626" s="13"/>
    </row>
    <row r="627" spans="1:6" x14ac:dyDescent="0.3">
      <c r="A627" s="13"/>
      <c r="B627" s="13"/>
      <c r="C627" s="13"/>
      <c r="F627" s="13"/>
    </row>
    <row r="628" spans="1:6" x14ac:dyDescent="0.3">
      <c r="A628" s="13"/>
      <c r="B628" s="13"/>
      <c r="C628" s="13"/>
      <c r="F628" s="13"/>
    </row>
    <row r="629" spans="1:6" x14ac:dyDescent="0.3">
      <c r="A629" s="13"/>
      <c r="B629" s="13"/>
      <c r="C629" s="13"/>
      <c r="F629" s="13"/>
    </row>
    <row r="630" spans="1:6" x14ac:dyDescent="0.3">
      <c r="A630" s="13"/>
      <c r="B630" s="13"/>
      <c r="C630" s="13"/>
      <c r="F630" s="13"/>
    </row>
    <row r="631" spans="1:6" x14ac:dyDescent="0.3">
      <c r="A631" s="13"/>
      <c r="B631" s="13"/>
      <c r="C631" s="13"/>
      <c r="F631" s="13"/>
    </row>
    <row r="632" spans="1:6" x14ac:dyDescent="0.3">
      <c r="A632" s="13"/>
      <c r="B632" s="13"/>
      <c r="C632" s="13"/>
      <c r="F632" s="13"/>
    </row>
    <row r="633" spans="1:6" x14ac:dyDescent="0.3">
      <c r="A633" s="13"/>
      <c r="B633" s="13"/>
      <c r="C633" s="13"/>
      <c r="F633" s="13"/>
    </row>
    <row r="634" spans="1:6" x14ac:dyDescent="0.3">
      <c r="A634" s="13"/>
      <c r="B634" s="13"/>
      <c r="C634" s="13"/>
      <c r="F634" s="13"/>
    </row>
    <row r="635" spans="1:6" x14ac:dyDescent="0.3">
      <c r="A635" s="13"/>
      <c r="B635" s="13"/>
      <c r="C635" s="13"/>
      <c r="F635" s="13"/>
    </row>
    <row r="636" spans="1:6" x14ac:dyDescent="0.3">
      <c r="A636" s="13"/>
      <c r="B636" s="13"/>
      <c r="C636" s="13"/>
      <c r="F636" s="13"/>
    </row>
    <row r="637" spans="1:6" x14ac:dyDescent="0.3">
      <c r="A637" s="13"/>
      <c r="B637" s="13"/>
      <c r="C637" s="13"/>
      <c r="F637" s="13"/>
    </row>
    <row r="638" spans="1:6" x14ac:dyDescent="0.3">
      <c r="A638" s="13"/>
      <c r="B638" s="13"/>
      <c r="C638" s="13"/>
      <c r="F638" s="13"/>
    </row>
    <row r="639" spans="1:6" x14ac:dyDescent="0.3">
      <c r="A639" s="13"/>
      <c r="B639" s="13"/>
      <c r="C639" s="13"/>
      <c r="F639" s="13"/>
    </row>
    <row r="640" spans="1:6" x14ac:dyDescent="0.3">
      <c r="A640" s="13"/>
      <c r="B640" s="13"/>
      <c r="C640" s="13"/>
      <c r="F640" s="13"/>
    </row>
    <row r="641" spans="1:6" x14ac:dyDescent="0.3">
      <c r="A641" s="13"/>
      <c r="B641" s="13"/>
      <c r="C641" s="13"/>
      <c r="F641" s="13"/>
    </row>
    <row r="642" spans="1:6" x14ac:dyDescent="0.3">
      <c r="A642" s="13"/>
      <c r="B642" s="13"/>
      <c r="C642" s="13"/>
      <c r="F642" s="13"/>
    </row>
    <row r="643" spans="1:6" x14ac:dyDescent="0.3">
      <c r="A643" s="13"/>
      <c r="B643" s="13"/>
      <c r="C643" s="13"/>
      <c r="F643" s="13"/>
    </row>
    <row r="644" spans="1:6" x14ac:dyDescent="0.3">
      <c r="A644" s="13"/>
      <c r="B644" s="13"/>
      <c r="C644" s="13"/>
      <c r="F644" s="13"/>
    </row>
    <row r="645" spans="1:6" x14ac:dyDescent="0.3">
      <c r="A645" s="13"/>
      <c r="B645" s="13"/>
      <c r="C645" s="13"/>
      <c r="F645" s="13"/>
    </row>
    <row r="646" spans="1:6" x14ac:dyDescent="0.3">
      <c r="A646" s="13"/>
      <c r="B646" s="13"/>
      <c r="C646" s="13"/>
      <c r="F646" s="13"/>
    </row>
    <row r="647" spans="1:6" x14ac:dyDescent="0.3">
      <c r="A647" s="13"/>
      <c r="B647" s="13"/>
      <c r="C647" s="13"/>
      <c r="F647" s="13"/>
    </row>
    <row r="648" spans="1:6" x14ac:dyDescent="0.3">
      <c r="A648" s="13"/>
      <c r="B648" s="13"/>
      <c r="C648" s="13"/>
      <c r="F648" s="13"/>
    </row>
    <row r="649" spans="1:6" x14ac:dyDescent="0.3">
      <c r="A649" s="13"/>
      <c r="B649" s="13"/>
      <c r="C649" s="13"/>
      <c r="F649" s="13"/>
    </row>
    <row r="650" spans="1:6" x14ac:dyDescent="0.3">
      <c r="A650" s="13"/>
      <c r="B650" s="13"/>
      <c r="C650" s="13"/>
      <c r="F650" s="13"/>
    </row>
    <row r="651" spans="1:6" x14ac:dyDescent="0.3">
      <c r="A651" s="13"/>
      <c r="B651" s="13"/>
      <c r="C651" s="13"/>
      <c r="F651" s="13"/>
    </row>
    <row r="652" spans="1:6" x14ac:dyDescent="0.3">
      <c r="A652" s="13"/>
      <c r="B652" s="13"/>
      <c r="C652" s="13"/>
      <c r="F652" s="13"/>
    </row>
    <row r="653" spans="1:6" x14ac:dyDescent="0.3">
      <c r="A653" s="13"/>
      <c r="B653" s="13"/>
      <c r="C653" s="13"/>
      <c r="F653" s="13"/>
    </row>
    <row r="654" spans="1:6" x14ac:dyDescent="0.3">
      <c r="A654" s="13"/>
      <c r="B654" s="13"/>
      <c r="C654" s="13"/>
      <c r="F654" s="13"/>
    </row>
    <row r="655" spans="1:6" x14ac:dyDescent="0.3">
      <c r="A655" s="13"/>
      <c r="B655" s="13"/>
      <c r="C655" s="13"/>
      <c r="F655" s="13"/>
    </row>
    <row r="656" spans="1:6" x14ac:dyDescent="0.3">
      <c r="A656" s="13"/>
      <c r="B656" s="13"/>
      <c r="C656" s="13"/>
      <c r="F656" s="13"/>
    </row>
    <row r="657" spans="1:6" x14ac:dyDescent="0.3">
      <c r="A657" s="13"/>
      <c r="B657" s="13"/>
      <c r="C657" s="13"/>
      <c r="F657" s="13"/>
    </row>
    <row r="658" spans="1:6" x14ac:dyDescent="0.3">
      <c r="A658" s="13"/>
      <c r="B658" s="13"/>
      <c r="C658" s="13"/>
      <c r="F658" s="13"/>
    </row>
    <row r="659" spans="1:6" x14ac:dyDescent="0.3">
      <c r="A659" s="13"/>
      <c r="B659" s="13"/>
      <c r="C659" s="13"/>
      <c r="F659" s="13"/>
    </row>
    <row r="660" spans="1:6" x14ac:dyDescent="0.3">
      <c r="A660" s="13"/>
      <c r="B660" s="13"/>
      <c r="C660" s="13"/>
      <c r="F660" s="13"/>
    </row>
    <row r="661" spans="1:6" x14ac:dyDescent="0.3">
      <c r="A661" s="13"/>
      <c r="B661" s="13"/>
      <c r="C661" s="13"/>
      <c r="F661" s="13"/>
    </row>
    <row r="662" spans="1:6" x14ac:dyDescent="0.3">
      <c r="A662" s="13"/>
      <c r="B662" s="13"/>
      <c r="C662" s="13"/>
      <c r="F662" s="13"/>
    </row>
    <row r="663" spans="1:6" x14ac:dyDescent="0.3">
      <c r="A663" s="13"/>
      <c r="B663" s="13"/>
      <c r="C663" s="13"/>
      <c r="F663" s="13"/>
    </row>
    <row r="664" spans="1:6" x14ac:dyDescent="0.3">
      <c r="A664" s="13"/>
      <c r="B664" s="13"/>
      <c r="C664" s="13"/>
      <c r="F664" s="13"/>
    </row>
    <row r="665" spans="1:6" x14ac:dyDescent="0.3">
      <c r="A665" s="13"/>
      <c r="B665" s="13"/>
      <c r="C665" s="13"/>
      <c r="F665" s="13"/>
    </row>
    <row r="666" spans="1:6" x14ac:dyDescent="0.3">
      <c r="A666" s="13"/>
      <c r="B666" s="13"/>
      <c r="C666" s="13"/>
      <c r="F666" s="13"/>
    </row>
    <row r="667" spans="1:6" x14ac:dyDescent="0.3">
      <c r="A667" s="13"/>
      <c r="B667" s="13"/>
      <c r="C667" s="13"/>
      <c r="F667" s="13"/>
    </row>
    <row r="668" spans="1:6" x14ac:dyDescent="0.3">
      <c r="A668" s="13"/>
      <c r="B668" s="13"/>
      <c r="C668" s="13"/>
      <c r="F668" s="13"/>
    </row>
    <row r="669" spans="1:6" x14ac:dyDescent="0.3">
      <c r="A669" s="13"/>
      <c r="B669" s="13"/>
      <c r="C669" s="13"/>
      <c r="F669" s="13"/>
    </row>
    <row r="670" spans="1:6" x14ac:dyDescent="0.3">
      <c r="A670" s="13"/>
      <c r="B670" s="13"/>
      <c r="C670" s="13"/>
      <c r="F670" s="13"/>
    </row>
    <row r="671" spans="1:6" x14ac:dyDescent="0.3">
      <c r="A671" s="13"/>
      <c r="B671" s="13"/>
      <c r="C671" s="13"/>
      <c r="F671" s="13"/>
    </row>
    <row r="672" spans="1:6" x14ac:dyDescent="0.3">
      <c r="A672" s="13"/>
      <c r="B672" s="13"/>
      <c r="C672" s="13"/>
      <c r="F672" s="13"/>
    </row>
    <row r="673" spans="1:6" x14ac:dyDescent="0.3">
      <c r="A673" s="13"/>
      <c r="B673" s="13"/>
      <c r="C673" s="13"/>
      <c r="F673" s="13"/>
    </row>
    <row r="674" spans="1:6" x14ac:dyDescent="0.3">
      <c r="A674" s="13"/>
      <c r="B674" s="13"/>
      <c r="C674" s="13"/>
      <c r="F674" s="13"/>
    </row>
    <row r="675" spans="1:6" x14ac:dyDescent="0.3">
      <c r="A675" s="13"/>
      <c r="B675" s="13"/>
      <c r="C675" s="13"/>
      <c r="F675" s="13"/>
    </row>
    <row r="676" spans="1:6" x14ac:dyDescent="0.3">
      <c r="A676" s="13"/>
      <c r="B676" s="13"/>
      <c r="C676" s="13"/>
      <c r="F676" s="13"/>
    </row>
    <row r="677" spans="1:6" x14ac:dyDescent="0.3">
      <c r="A677" s="13"/>
      <c r="B677" s="13"/>
      <c r="C677" s="13"/>
      <c r="F677" s="13"/>
    </row>
    <row r="678" spans="1:6" x14ac:dyDescent="0.3">
      <c r="A678" s="13"/>
      <c r="B678" s="13"/>
      <c r="C678" s="13"/>
      <c r="F678" s="13"/>
    </row>
    <row r="679" spans="1:6" x14ac:dyDescent="0.3">
      <c r="A679" s="13"/>
      <c r="B679" s="13"/>
      <c r="C679" s="13"/>
      <c r="F679" s="13"/>
    </row>
    <row r="680" spans="1:6" x14ac:dyDescent="0.3">
      <c r="A680" s="13"/>
      <c r="B680" s="13"/>
      <c r="C680" s="13"/>
      <c r="F680" s="13"/>
    </row>
    <row r="681" spans="1:6" x14ac:dyDescent="0.3">
      <c r="A681" s="13"/>
      <c r="B681" s="13"/>
      <c r="C681" s="13"/>
      <c r="F681" s="13"/>
    </row>
    <row r="682" spans="1:6" x14ac:dyDescent="0.3">
      <c r="A682" s="13"/>
      <c r="B682" s="13"/>
      <c r="C682" s="13"/>
      <c r="F682" s="13"/>
    </row>
    <row r="683" spans="1:6" x14ac:dyDescent="0.3">
      <c r="A683" s="13"/>
      <c r="B683" s="13"/>
      <c r="C683" s="13"/>
      <c r="F683" s="13"/>
    </row>
    <row r="684" spans="1:6" x14ac:dyDescent="0.3">
      <c r="A684" s="13"/>
      <c r="B684" s="13"/>
      <c r="C684" s="13"/>
      <c r="F684" s="13"/>
    </row>
    <row r="685" spans="1:6" x14ac:dyDescent="0.3">
      <c r="A685" s="13"/>
      <c r="B685" s="13"/>
      <c r="C685" s="13"/>
      <c r="F685" s="13"/>
    </row>
    <row r="686" spans="1:6" x14ac:dyDescent="0.3">
      <c r="A686" s="13"/>
      <c r="B686" s="13"/>
      <c r="C686" s="13"/>
      <c r="F686" s="13"/>
    </row>
    <row r="687" spans="1:6" x14ac:dyDescent="0.3">
      <c r="A687" s="13"/>
      <c r="B687" s="13"/>
      <c r="C687" s="13"/>
      <c r="F687" s="13"/>
    </row>
    <row r="688" spans="1:6" x14ac:dyDescent="0.3">
      <c r="A688" s="13"/>
      <c r="B688" s="13"/>
      <c r="C688" s="13"/>
      <c r="F688" s="13"/>
    </row>
    <row r="689" spans="1:6" x14ac:dyDescent="0.3">
      <c r="A689" s="13"/>
      <c r="B689" s="13"/>
      <c r="C689" s="13"/>
      <c r="F689" s="13"/>
    </row>
    <row r="690" spans="1:6" x14ac:dyDescent="0.3">
      <c r="A690" s="13"/>
      <c r="B690" s="13"/>
      <c r="C690" s="13"/>
      <c r="F690" s="13"/>
    </row>
    <row r="691" spans="1:6" x14ac:dyDescent="0.3">
      <c r="A691" s="13"/>
      <c r="B691" s="13"/>
      <c r="C691" s="13"/>
      <c r="F691" s="13"/>
    </row>
    <row r="692" spans="1:6" x14ac:dyDescent="0.3">
      <c r="A692" s="13"/>
      <c r="B692" s="13"/>
      <c r="C692" s="13"/>
      <c r="F692" s="13"/>
    </row>
    <row r="693" spans="1:6" x14ac:dyDescent="0.3">
      <c r="A693" s="13"/>
      <c r="B693" s="13"/>
      <c r="C693" s="13"/>
      <c r="F693" s="13"/>
    </row>
    <row r="694" spans="1:6" x14ac:dyDescent="0.3">
      <c r="A694" s="13"/>
      <c r="B694" s="13"/>
      <c r="C694" s="13"/>
      <c r="F694" s="13"/>
    </row>
    <row r="695" spans="1:6" x14ac:dyDescent="0.3">
      <c r="A695" s="13"/>
      <c r="B695" s="13"/>
      <c r="C695" s="13"/>
      <c r="F695" s="13"/>
    </row>
    <row r="696" spans="1:6" x14ac:dyDescent="0.3">
      <c r="A696" s="13"/>
      <c r="B696" s="13"/>
      <c r="C696" s="13"/>
      <c r="F696" s="13"/>
    </row>
    <row r="697" spans="1:6" x14ac:dyDescent="0.3">
      <c r="A697" s="13"/>
      <c r="B697" s="13"/>
      <c r="C697" s="13"/>
      <c r="F697" s="13"/>
    </row>
    <row r="698" spans="1:6" x14ac:dyDescent="0.3">
      <c r="A698" s="13"/>
      <c r="B698" s="13"/>
      <c r="C698" s="13"/>
      <c r="F698" s="13"/>
    </row>
    <row r="699" spans="1:6" x14ac:dyDescent="0.3">
      <c r="A699" s="13"/>
      <c r="B699" s="13"/>
      <c r="C699" s="13"/>
      <c r="F699" s="13"/>
    </row>
    <row r="700" spans="1:6" x14ac:dyDescent="0.3">
      <c r="A700" s="13"/>
      <c r="B700" s="13"/>
      <c r="C700" s="13"/>
      <c r="F700" s="13"/>
    </row>
    <row r="701" spans="1:6" x14ac:dyDescent="0.3">
      <c r="A701" s="13"/>
      <c r="B701" s="13"/>
      <c r="C701" s="13"/>
      <c r="F701" s="13"/>
    </row>
    <row r="702" spans="1:6" x14ac:dyDescent="0.3">
      <c r="A702" s="13"/>
      <c r="B702" s="13"/>
      <c r="C702" s="13"/>
      <c r="F702" s="13"/>
    </row>
    <row r="703" spans="1:6" x14ac:dyDescent="0.3">
      <c r="A703" s="13"/>
      <c r="B703" s="13"/>
      <c r="C703" s="13"/>
      <c r="F703" s="13"/>
    </row>
    <row r="704" spans="1:6" x14ac:dyDescent="0.3">
      <c r="A704" s="13"/>
      <c r="B704" s="13"/>
      <c r="C704" s="13"/>
      <c r="F704" s="13"/>
    </row>
    <row r="705" spans="1:6" x14ac:dyDescent="0.3">
      <c r="A705" s="13"/>
      <c r="B705" s="13"/>
      <c r="C705" s="13"/>
      <c r="F705" s="13"/>
    </row>
    <row r="706" spans="1:6" x14ac:dyDescent="0.3">
      <c r="A706" s="13"/>
      <c r="B706" s="13"/>
      <c r="C706" s="13"/>
      <c r="F706" s="13"/>
    </row>
    <row r="707" spans="1:6" x14ac:dyDescent="0.3">
      <c r="A707" s="13"/>
      <c r="B707" s="13"/>
      <c r="C707" s="13"/>
      <c r="F707" s="13"/>
    </row>
    <row r="708" spans="1:6" x14ac:dyDescent="0.3">
      <c r="A708" s="13"/>
      <c r="B708" s="13"/>
      <c r="C708" s="13"/>
      <c r="F708" s="13"/>
    </row>
    <row r="709" spans="1:6" x14ac:dyDescent="0.3">
      <c r="A709" s="13"/>
      <c r="B709" s="13"/>
      <c r="C709" s="13"/>
      <c r="F709" s="13"/>
    </row>
    <row r="710" spans="1:6" x14ac:dyDescent="0.3">
      <c r="A710" s="13"/>
      <c r="B710" s="13"/>
      <c r="C710" s="13"/>
      <c r="F710" s="13"/>
    </row>
    <row r="711" spans="1:6" x14ac:dyDescent="0.3">
      <c r="A711" s="13"/>
      <c r="B711" s="13"/>
      <c r="C711" s="13"/>
      <c r="F711" s="13"/>
    </row>
    <row r="712" spans="1:6" x14ac:dyDescent="0.3">
      <c r="A712" s="13"/>
      <c r="B712" s="13"/>
      <c r="C712" s="13"/>
      <c r="F712" s="13"/>
    </row>
    <row r="713" spans="1:6" x14ac:dyDescent="0.3">
      <c r="A713" s="13"/>
      <c r="B713" s="13"/>
      <c r="C713" s="13"/>
      <c r="F713" s="13"/>
    </row>
    <row r="714" spans="1:6" x14ac:dyDescent="0.3">
      <c r="A714" s="13"/>
      <c r="B714" s="13"/>
      <c r="C714" s="13"/>
      <c r="F714" s="13"/>
    </row>
    <row r="715" spans="1:6" x14ac:dyDescent="0.3">
      <c r="A715" s="13"/>
      <c r="B715" s="13"/>
      <c r="C715" s="13"/>
      <c r="F715" s="13"/>
    </row>
    <row r="716" spans="1:6" x14ac:dyDescent="0.3">
      <c r="A716" s="13"/>
      <c r="B716" s="13"/>
      <c r="C716" s="13"/>
      <c r="F716" s="13"/>
    </row>
    <row r="717" spans="1:6" x14ac:dyDescent="0.3">
      <c r="A717" s="13"/>
      <c r="B717" s="13"/>
      <c r="C717" s="13"/>
      <c r="F717" s="13"/>
    </row>
    <row r="718" spans="1:6" x14ac:dyDescent="0.3">
      <c r="A718" s="13"/>
      <c r="B718" s="13"/>
      <c r="C718" s="13"/>
      <c r="F718" s="13"/>
    </row>
    <row r="719" spans="1:6" x14ac:dyDescent="0.3">
      <c r="A719" s="13"/>
      <c r="B719" s="13"/>
      <c r="C719" s="13"/>
      <c r="F719" s="13"/>
    </row>
    <row r="720" spans="1:6" x14ac:dyDescent="0.3">
      <c r="A720" s="13"/>
      <c r="B720" s="13"/>
      <c r="C720" s="13"/>
      <c r="F720" s="13"/>
    </row>
    <row r="721" spans="1:6" x14ac:dyDescent="0.3">
      <c r="A721" s="13"/>
      <c r="B721" s="13"/>
      <c r="C721" s="13"/>
      <c r="F721" s="13"/>
    </row>
    <row r="722" spans="1:6" x14ac:dyDescent="0.3">
      <c r="A722" s="13"/>
      <c r="B722" s="13"/>
      <c r="C722" s="13"/>
      <c r="F722" s="13"/>
    </row>
    <row r="723" spans="1:6" x14ac:dyDescent="0.3">
      <c r="A723" s="13"/>
      <c r="B723" s="13"/>
      <c r="C723" s="13"/>
      <c r="F723" s="13"/>
    </row>
    <row r="724" spans="1:6" x14ac:dyDescent="0.3">
      <c r="A724" s="13"/>
      <c r="B724" s="13"/>
      <c r="C724" s="13"/>
      <c r="F724" s="13"/>
    </row>
    <row r="725" spans="1:6" x14ac:dyDescent="0.3">
      <c r="A725" s="13"/>
      <c r="B725" s="13"/>
      <c r="C725" s="13"/>
      <c r="F725" s="13"/>
    </row>
    <row r="726" spans="1:6" x14ac:dyDescent="0.3">
      <c r="A726" s="13"/>
      <c r="B726" s="13"/>
      <c r="C726" s="13"/>
      <c r="F726" s="13"/>
    </row>
    <row r="727" spans="1:6" x14ac:dyDescent="0.3">
      <c r="A727" s="13"/>
      <c r="B727" s="13"/>
      <c r="C727" s="13"/>
      <c r="F727" s="13"/>
    </row>
    <row r="728" spans="1:6" x14ac:dyDescent="0.3">
      <c r="A728" s="13"/>
      <c r="B728" s="13"/>
      <c r="C728" s="13"/>
      <c r="F728" s="13"/>
    </row>
    <row r="729" spans="1:6" x14ac:dyDescent="0.3">
      <c r="A729" s="13"/>
      <c r="B729" s="13"/>
      <c r="C729" s="13"/>
      <c r="F729" s="13"/>
    </row>
    <row r="730" spans="1:6" x14ac:dyDescent="0.3">
      <c r="A730" s="13"/>
      <c r="B730" s="13"/>
      <c r="C730" s="13"/>
      <c r="F730" s="13"/>
    </row>
    <row r="731" spans="1:6" x14ac:dyDescent="0.3">
      <c r="A731" s="13"/>
      <c r="B731" s="13"/>
      <c r="C731" s="13"/>
      <c r="F731" s="13"/>
    </row>
    <row r="732" spans="1:6" x14ac:dyDescent="0.3">
      <c r="A732" s="13"/>
      <c r="B732" s="13"/>
      <c r="C732" s="13"/>
      <c r="F732" s="13"/>
    </row>
    <row r="733" spans="1:6" x14ac:dyDescent="0.3">
      <c r="A733" s="13"/>
      <c r="B733" s="13"/>
      <c r="C733" s="13"/>
      <c r="F733" s="13"/>
    </row>
    <row r="734" spans="1:6" x14ac:dyDescent="0.3">
      <c r="A734" s="13"/>
      <c r="B734" s="13"/>
      <c r="C734" s="13"/>
      <c r="F734" s="13"/>
    </row>
    <row r="735" spans="1:6" x14ac:dyDescent="0.3">
      <c r="A735" s="13"/>
      <c r="B735" s="13"/>
      <c r="C735" s="13"/>
      <c r="F735" s="13"/>
    </row>
    <row r="736" spans="1:6" x14ac:dyDescent="0.3">
      <c r="A736" s="13"/>
      <c r="B736" s="13"/>
      <c r="C736" s="13"/>
      <c r="F736" s="13"/>
    </row>
    <row r="737" spans="1:6" x14ac:dyDescent="0.3">
      <c r="A737" s="13"/>
      <c r="B737" s="13"/>
      <c r="C737" s="13"/>
      <c r="F737" s="13"/>
    </row>
    <row r="738" spans="1:6" x14ac:dyDescent="0.3">
      <c r="A738" s="13"/>
      <c r="B738" s="13"/>
      <c r="C738" s="13"/>
      <c r="F738" s="13"/>
    </row>
    <row r="739" spans="1:6" x14ac:dyDescent="0.3">
      <c r="A739" s="13"/>
      <c r="B739" s="13"/>
      <c r="C739" s="13"/>
      <c r="F739" s="13"/>
    </row>
    <row r="740" spans="1:6" x14ac:dyDescent="0.3">
      <c r="A740" s="13"/>
      <c r="B740" s="13"/>
      <c r="C740" s="13"/>
      <c r="F740" s="13"/>
    </row>
    <row r="741" spans="1:6" x14ac:dyDescent="0.3">
      <c r="A741" s="13"/>
      <c r="B741" s="13"/>
      <c r="C741" s="13"/>
      <c r="F741" s="13"/>
    </row>
    <row r="742" spans="1:6" x14ac:dyDescent="0.3">
      <c r="A742" s="13"/>
      <c r="B742" s="13"/>
      <c r="C742" s="13"/>
      <c r="F742" s="13"/>
    </row>
    <row r="743" spans="1:6" x14ac:dyDescent="0.3">
      <c r="A743" s="13"/>
      <c r="B743" s="13"/>
      <c r="C743" s="13"/>
      <c r="F743" s="13"/>
    </row>
    <row r="744" spans="1:6" x14ac:dyDescent="0.3">
      <c r="A744" s="13"/>
      <c r="B744" s="13"/>
      <c r="C744" s="13"/>
      <c r="F744" s="13"/>
    </row>
    <row r="745" spans="1:6" x14ac:dyDescent="0.3">
      <c r="A745" s="13"/>
      <c r="B745" s="13"/>
      <c r="C745" s="13"/>
      <c r="F745" s="13"/>
    </row>
    <row r="746" spans="1:6" x14ac:dyDescent="0.3">
      <c r="A746" s="13"/>
      <c r="B746" s="13"/>
      <c r="C746" s="13"/>
      <c r="F746" s="13"/>
    </row>
    <row r="747" spans="1:6" x14ac:dyDescent="0.3">
      <c r="A747" s="13"/>
      <c r="B747" s="13"/>
      <c r="C747" s="13"/>
      <c r="F747" s="13"/>
    </row>
    <row r="748" spans="1:6" x14ac:dyDescent="0.3">
      <c r="A748" s="13"/>
      <c r="B748" s="13"/>
      <c r="C748" s="13"/>
      <c r="F748" s="13"/>
    </row>
    <row r="749" spans="1:6" x14ac:dyDescent="0.3">
      <c r="A749" s="13"/>
      <c r="B749" s="13"/>
      <c r="C749" s="13"/>
      <c r="F749" s="13"/>
    </row>
    <row r="750" spans="1:6" x14ac:dyDescent="0.3">
      <c r="A750" s="13"/>
      <c r="B750" s="13"/>
      <c r="C750" s="13"/>
      <c r="F750" s="13"/>
    </row>
    <row r="751" spans="1:6" x14ac:dyDescent="0.3">
      <c r="A751" s="13"/>
      <c r="B751" s="13"/>
      <c r="C751" s="13"/>
      <c r="F751" s="13"/>
    </row>
    <row r="752" spans="1:6" x14ac:dyDescent="0.3">
      <c r="A752" s="13"/>
      <c r="B752" s="13"/>
      <c r="C752" s="13"/>
      <c r="F752" s="13"/>
    </row>
    <row r="753" spans="1:6" x14ac:dyDescent="0.3">
      <c r="A753" s="13"/>
      <c r="B753" s="13"/>
      <c r="C753" s="13"/>
      <c r="F753" s="13"/>
    </row>
    <row r="754" spans="1:6" x14ac:dyDescent="0.3">
      <c r="A754" s="13"/>
      <c r="B754" s="13"/>
      <c r="C754" s="13"/>
      <c r="F754" s="13"/>
    </row>
    <row r="755" spans="1:6" x14ac:dyDescent="0.3">
      <c r="A755" s="13"/>
      <c r="B755" s="13"/>
      <c r="C755" s="13"/>
      <c r="F755" s="13"/>
    </row>
    <row r="756" spans="1:6" x14ac:dyDescent="0.3">
      <c r="A756" s="13"/>
      <c r="B756" s="13"/>
      <c r="C756" s="13"/>
      <c r="F756" s="13"/>
    </row>
    <row r="757" spans="1:6" x14ac:dyDescent="0.3">
      <c r="A757" s="13"/>
      <c r="B757" s="13"/>
      <c r="C757" s="13"/>
      <c r="F757" s="13"/>
    </row>
    <row r="758" spans="1:6" x14ac:dyDescent="0.3">
      <c r="A758" s="13"/>
      <c r="B758" s="13"/>
      <c r="C758" s="13"/>
      <c r="F758" s="13"/>
    </row>
    <row r="759" spans="1:6" x14ac:dyDescent="0.3">
      <c r="A759" s="13"/>
      <c r="B759" s="13"/>
      <c r="C759" s="13"/>
      <c r="F759" s="13"/>
    </row>
    <row r="760" spans="1:6" x14ac:dyDescent="0.3">
      <c r="A760" s="13"/>
      <c r="B760" s="13"/>
      <c r="C760" s="13"/>
      <c r="F760" s="13"/>
    </row>
    <row r="761" spans="1:6" x14ac:dyDescent="0.3">
      <c r="A761" s="13"/>
      <c r="B761" s="13"/>
      <c r="C761" s="13"/>
      <c r="F761" s="13"/>
    </row>
    <row r="762" spans="1:6" x14ac:dyDescent="0.3">
      <c r="A762" s="13"/>
      <c r="B762" s="13"/>
      <c r="C762" s="13"/>
      <c r="F762" s="13"/>
    </row>
    <row r="763" spans="1:6" x14ac:dyDescent="0.3">
      <c r="A763" s="13"/>
      <c r="B763" s="13"/>
      <c r="C763" s="13"/>
      <c r="F763" s="13"/>
    </row>
    <row r="764" spans="1:6" x14ac:dyDescent="0.3">
      <c r="A764" s="13"/>
      <c r="B764" s="13"/>
      <c r="C764" s="13"/>
      <c r="F764" s="13"/>
    </row>
    <row r="765" spans="1:6" x14ac:dyDescent="0.3">
      <c r="A765" s="13"/>
      <c r="B765" s="13"/>
      <c r="C765" s="13"/>
      <c r="F765" s="13"/>
    </row>
    <row r="766" spans="1:6" x14ac:dyDescent="0.3">
      <c r="A766" s="13"/>
      <c r="B766" s="13"/>
      <c r="C766" s="13"/>
      <c r="F766" s="13"/>
    </row>
    <row r="767" spans="1:6" x14ac:dyDescent="0.3">
      <c r="A767" s="13"/>
      <c r="B767" s="13"/>
      <c r="C767" s="13"/>
      <c r="F767" s="13"/>
    </row>
    <row r="768" spans="1:6" x14ac:dyDescent="0.3">
      <c r="A768" s="13"/>
      <c r="B768" s="13"/>
      <c r="C768" s="13"/>
      <c r="F768" s="13"/>
    </row>
    <row r="769" spans="1:6" x14ac:dyDescent="0.3">
      <c r="A769" s="13"/>
      <c r="B769" s="13"/>
      <c r="C769" s="13"/>
      <c r="F769" s="13"/>
    </row>
    <row r="770" spans="1:6" x14ac:dyDescent="0.3">
      <c r="A770" s="13"/>
      <c r="B770" s="13"/>
      <c r="C770" s="13"/>
      <c r="F770" s="13"/>
    </row>
    <row r="771" spans="1:6" x14ac:dyDescent="0.3">
      <c r="A771" s="13"/>
      <c r="B771" s="13"/>
      <c r="C771" s="13"/>
      <c r="F771" s="13"/>
    </row>
    <row r="772" spans="1:6" x14ac:dyDescent="0.3">
      <c r="A772" s="13"/>
      <c r="B772" s="13"/>
      <c r="C772" s="13"/>
      <c r="F772" s="13"/>
    </row>
    <row r="773" spans="1:6" x14ac:dyDescent="0.3">
      <c r="A773" s="13"/>
      <c r="B773" s="13"/>
      <c r="C773" s="13"/>
      <c r="F773" s="13"/>
    </row>
    <row r="774" spans="1:6" x14ac:dyDescent="0.3">
      <c r="A774" s="13"/>
      <c r="B774" s="13"/>
      <c r="C774" s="13"/>
      <c r="F774" s="13"/>
    </row>
    <row r="775" spans="1:6" x14ac:dyDescent="0.3">
      <c r="A775" s="13"/>
      <c r="B775" s="13"/>
      <c r="C775" s="13"/>
      <c r="F775" s="13"/>
    </row>
    <row r="776" spans="1:6" x14ac:dyDescent="0.3">
      <c r="A776" s="13"/>
      <c r="B776" s="13"/>
      <c r="C776" s="13"/>
      <c r="F776" s="13"/>
    </row>
    <row r="777" spans="1:6" x14ac:dyDescent="0.3">
      <c r="A777" s="13"/>
      <c r="B777" s="13"/>
      <c r="C777" s="13"/>
      <c r="F777" s="13"/>
    </row>
    <row r="778" spans="1:6" x14ac:dyDescent="0.3">
      <c r="A778" s="13"/>
      <c r="B778" s="13"/>
      <c r="C778" s="13"/>
      <c r="F778" s="13"/>
    </row>
    <row r="779" spans="1:6" x14ac:dyDescent="0.3">
      <c r="A779" s="13"/>
      <c r="B779" s="13"/>
      <c r="C779" s="13"/>
      <c r="F779" s="13"/>
    </row>
    <row r="780" spans="1:6" x14ac:dyDescent="0.3">
      <c r="A780" s="13"/>
      <c r="B780" s="13"/>
      <c r="C780" s="13"/>
      <c r="F780" s="13"/>
    </row>
    <row r="781" spans="1:6" x14ac:dyDescent="0.3">
      <c r="A781" s="13"/>
      <c r="B781" s="13"/>
      <c r="C781" s="13"/>
      <c r="F781" s="13"/>
    </row>
    <row r="782" spans="1:6" x14ac:dyDescent="0.3">
      <c r="A782" s="13"/>
      <c r="B782" s="13"/>
      <c r="C782" s="13"/>
      <c r="F782" s="13"/>
    </row>
    <row r="783" spans="1:6" x14ac:dyDescent="0.3">
      <c r="A783" s="13"/>
      <c r="B783" s="13"/>
      <c r="C783" s="13"/>
      <c r="F783" s="13"/>
    </row>
    <row r="784" spans="1:6" x14ac:dyDescent="0.3">
      <c r="A784" s="13"/>
      <c r="B784" s="13"/>
      <c r="C784" s="13"/>
      <c r="F784" s="13"/>
    </row>
    <row r="785" spans="1:6" x14ac:dyDescent="0.3">
      <c r="A785" s="13"/>
      <c r="B785" s="13"/>
      <c r="C785" s="13"/>
      <c r="F785" s="13"/>
    </row>
    <row r="786" spans="1:6" x14ac:dyDescent="0.3">
      <c r="A786" s="13"/>
      <c r="B786" s="13"/>
      <c r="C786" s="13"/>
      <c r="F786" s="13"/>
    </row>
    <row r="788" spans="1:6" x14ac:dyDescent="0.3">
      <c r="A788" s="13"/>
      <c r="B788" s="13"/>
      <c r="C788" s="13"/>
      <c r="F788" s="13"/>
    </row>
    <row r="789" spans="1:6" x14ac:dyDescent="0.3">
      <c r="A789" s="13"/>
      <c r="B789" s="13"/>
      <c r="C789" s="13"/>
      <c r="F789" s="13"/>
    </row>
    <row r="790" spans="1:6" x14ac:dyDescent="0.3">
      <c r="A790" s="13"/>
      <c r="B790" s="13"/>
      <c r="C790" s="13"/>
      <c r="F790" s="13"/>
    </row>
    <row r="791" spans="1:6" x14ac:dyDescent="0.3">
      <c r="A791" s="13"/>
      <c r="B791" s="13"/>
      <c r="C791" s="13"/>
      <c r="F791" s="13"/>
    </row>
    <row r="792" spans="1:6" x14ac:dyDescent="0.3">
      <c r="A792" s="13"/>
      <c r="B792" s="13"/>
      <c r="C792" s="13"/>
      <c r="F792" s="13"/>
    </row>
    <row r="793" spans="1:6" x14ac:dyDescent="0.3">
      <c r="A793" s="13"/>
      <c r="B793" s="13"/>
      <c r="C793" s="13"/>
      <c r="F793" s="13"/>
    </row>
    <row r="794" spans="1:6" x14ac:dyDescent="0.3">
      <c r="A794" s="13"/>
      <c r="B794" s="13"/>
      <c r="C794" s="13"/>
      <c r="F794" s="13"/>
    </row>
    <row r="795" spans="1:6" x14ac:dyDescent="0.3">
      <c r="A795" s="13"/>
      <c r="B795" s="13"/>
      <c r="C795" s="13"/>
      <c r="F795" s="13"/>
    </row>
    <row r="796" spans="1:6" x14ac:dyDescent="0.3">
      <c r="A796" s="13"/>
      <c r="B796" s="13"/>
      <c r="C796" s="13"/>
      <c r="F796" s="13"/>
    </row>
  </sheetData>
  <conditionalFormatting sqref="F3:F63">
    <cfRule type="containsText" dxfId="29" priority="1" operator="containsText" text="Problem">
      <formula>NOT(ISERROR(SEARCH("Problem",F3)))</formula>
    </cfRule>
    <cfRule type="containsText" dxfId="28" priority="2" operator="containsText" text="Concern">
      <formula>NOT(ISERROR(SEARCH("Concern",F3)))</formula>
    </cfRule>
    <cfRule type="containsText" dxfId="27" priority="3" operator="containsText" text="Clash">
      <formula>NOT(ISERROR(SEARCH("Clash",F3)))</formula>
    </cfRule>
  </conditionalFormatting>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2</vt:i4>
      </vt:variant>
    </vt:vector>
  </HeadingPairs>
  <TitlesOfParts>
    <vt:vector size="20" baseType="lpstr">
      <vt:lpstr>Cover Sheet</vt:lpstr>
      <vt:lpstr>Stand Allocation List</vt:lpstr>
      <vt:lpstr>Combined All Stand Mon-Fri</vt:lpstr>
      <vt:lpstr>Combined All Stands Sat</vt:lpstr>
      <vt:lpstr>Combined All Stands Sun</vt:lpstr>
      <vt:lpstr>Stand A Mon-Fri</vt:lpstr>
      <vt:lpstr>Stand A Sat</vt:lpstr>
      <vt:lpstr>Stand A Sun</vt:lpstr>
      <vt:lpstr>Stand B Mon-Fri</vt:lpstr>
      <vt:lpstr>Stand B Sat</vt:lpstr>
      <vt:lpstr>Stand B Sun</vt:lpstr>
      <vt:lpstr>Stand C Mon-Fri</vt:lpstr>
      <vt:lpstr>Stand C Sat</vt:lpstr>
      <vt:lpstr>Stand C Sun</vt:lpstr>
      <vt:lpstr>Stand D Mon-Fri</vt:lpstr>
      <vt:lpstr>Stand D Sat</vt:lpstr>
      <vt:lpstr>Stand D Sun</vt:lpstr>
      <vt:lpstr>Planning</vt:lpstr>
      <vt:lpstr>Planning!Print_Area</vt:lpstr>
      <vt:lpstr>'Stand Allocation List'!Print_Area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McNamee</dc:creator>
  <cp:lastModifiedBy>Edward McNamee</cp:lastModifiedBy>
  <cp:lastPrinted>2018-01-16T07:59:57Z</cp:lastPrinted>
  <dcterms:created xsi:type="dcterms:W3CDTF">2011-11-25T16:34:48Z</dcterms:created>
  <dcterms:modified xsi:type="dcterms:W3CDTF">2018-01-17T10:11:06Z</dcterms:modified>
</cp:coreProperties>
</file>